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1580" windowHeight="14140"/>
  </bookViews>
  <sheets>
    <sheet name="S1 primers" sheetId="1" r:id="rId1"/>
    <sheet name="S2 reads" sheetId="2" r:id="rId2"/>
    <sheet name="S3 CYb" sheetId="3" r:id="rId3"/>
    <sheet name="S4 MURF2" sheetId="4" r:id="rId4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2" l="1"/>
  <c r="I8" i="2"/>
</calcChain>
</file>

<file path=xl/sharedStrings.xml><?xml version="1.0" encoding="utf-8"?>
<sst xmlns="http://schemas.openxmlformats.org/spreadsheetml/2006/main" count="880" uniqueCount="561">
  <si>
    <t>TREAT Oligonucleotides</t>
  </si>
  <si>
    <t>5'-TCG TCG GCA GCG TCA GAT GTG TAT AAG AGA CAG GTT AAG AAT AAT GGT TAT AAA TTT TAT-3'</t>
  </si>
  <si>
    <t>5'-GTC TCG TGG GCT CGG AGA TGT GTA TAA GAG ACA GCT ATA TAA ACA ACC TGA CAT TAA AAG-3'</t>
  </si>
  <si>
    <t>5'-TCG TCG GCA GCG TCA GAT GTG TAT AAG AGA CAG ATA TAG AAA GGT ATA TAA TCT ATA ATG-3'</t>
  </si>
  <si>
    <t>MURF2 Forward</t>
  </si>
  <si>
    <t>MURF2 Reverse</t>
  </si>
  <si>
    <t>CYb Forward</t>
  </si>
  <si>
    <t>CYb Reverse</t>
  </si>
  <si>
    <t>TbRGG2 Forward</t>
  </si>
  <si>
    <t>TbRGG2 Reverse</t>
  </si>
  <si>
    <t>GAP1 Forward</t>
  </si>
  <si>
    <t>GAP1 Reverse</t>
  </si>
  <si>
    <t>RBP16 Forward</t>
  </si>
  <si>
    <t>RBP16 Reverse</t>
  </si>
  <si>
    <t>MRP1 Forward</t>
  </si>
  <si>
    <t>MRP1 Reverse</t>
  </si>
  <si>
    <t>5'-CGA TAG CGG AAG GAG ATT GTA G-3'</t>
  </si>
  <si>
    <t>5'-GCT TGA CGC CAG TTT CCA G-3'</t>
  </si>
  <si>
    <t>5'-AAC GTA TTG CGG ATG CTT AC-3'</t>
  </si>
  <si>
    <t>5'-GAA CCA CAC GCT CAC AAC AG-3'</t>
  </si>
  <si>
    <t>5'-GCA GGG GAC GTA ATG ATA -3'</t>
  </si>
  <si>
    <t>5'-CTG CAG AAA AAC CAA GAG CAC-3'</t>
  </si>
  <si>
    <t>5'-CGG AAG CGA TCT GTA AGT GAC-3'</t>
  </si>
  <si>
    <t>5'-CCC TCA ACC TTT CCC TTT TC-3'</t>
  </si>
  <si>
    <t>5'-GTC TCG TGG GCT CGG AGA TGT GTA TAA GAG ACA GTA ATA CAT AAC AAA TCA AAA ACA-3'</t>
  </si>
  <si>
    <t>5'-TGT GGA GTG TGT TTA GCT TGA-3'</t>
  </si>
  <si>
    <t>5'-TCA CAA AAC CCA AAT CAA AA-3'</t>
  </si>
  <si>
    <t>5'-CGA GTT TTT CAT ATT TAT AAC ATT CC-3'</t>
  </si>
  <si>
    <t>5'-ATG CAC AAA ACA TTA CAT TAA ACA-3'</t>
  </si>
  <si>
    <t>Oligonucleotides for Knockdown Verification</t>
  </si>
  <si>
    <t>RNAi</t>
  </si>
  <si>
    <t>Induction</t>
  </si>
  <si>
    <t>Standard Alignments</t>
  </si>
  <si>
    <t>Non-Standard</t>
  </si>
  <si>
    <t>1-Mismatch</t>
  </si>
  <si>
    <t>2-Mismatch</t>
  </si>
  <si>
    <t>&gt;3-Mismatch</t>
  </si>
  <si>
    <t>Indels</t>
  </si>
  <si>
    <t>Total</t>
  </si>
  <si>
    <t>+</t>
  </si>
  <si>
    <t>-</t>
  </si>
  <si>
    <t xml:space="preserve">Total </t>
  </si>
  <si>
    <t>B) CYb  WT: Unique Sequences</t>
  </si>
  <si>
    <t>F) MURF2   WT: Unique Sequences</t>
  </si>
  <si>
    <t>Replicate</t>
  </si>
  <si>
    <r>
      <t xml:space="preserve">64358 </t>
    </r>
    <r>
      <rPr>
        <sz val="9"/>
        <color rgb="FF777777"/>
        <rFont val="Times New Roman"/>
        <family val="1"/>
      </rPr>
      <t>(41.17%)</t>
    </r>
  </si>
  <si>
    <r>
      <t xml:space="preserve">91952 </t>
    </r>
    <r>
      <rPr>
        <sz val="9"/>
        <color rgb="FF777777"/>
        <rFont val="Times New Roman"/>
        <family val="1"/>
      </rPr>
      <t>(58.83%)</t>
    </r>
  </si>
  <si>
    <r>
      <t xml:space="preserve">85867 </t>
    </r>
    <r>
      <rPr>
        <sz val="9"/>
        <color rgb="FF777777"/>
        <rFont val="Times New Roman"/>
        <family val="1"/>
      </rPr>
      <t>(54.93%)</t>
    </r>
  </si>
  <si>
    <r>
      <t xml:space="preserve">32218 </t>
    </r>
    <r>
      <rPr>
        <sz val="9"/>
        <color rgb="FF777777"/>
        <rFont val="Times New Roman"/>
        <family val="1"/>
      </rPr>
      <t>(51.37%)</t>
    </r>
  </si>
  <si>
    <r>
      <t xml:space="preserve">30494 </t>
    </r>
    <r>
      <rPr>
        <sz val="9"/>
        <color rgb="FF777777"/>
        <rFont val="Times New Roman"/>
        <family val="1"/>
      </rPr>
      <t>(48.63%)</t>
    </r>
  </si>
  <si>
    <r>
      <t xml:space="preserve">28326 </t>
    </r>
    <r>
      <rPr>
        <sz val="9"/>
        <color rgb="FF777777"/>
        <rFont val="Times New Roman"/>
        <family val="1"/>
      </rPr>
      <t>(45.17%)</t>
    </r>
  </si>
  <si>
    <r>
      <t xml:space="preserve">85879 </t>
    </r>
    <r>
      <rPr>
        <sz val="9"/>
        <color rgb="FF777777"/>
        <rFont val="Times New Roman"/>
        <family val="1"/>
      </rPr>
      <t>(48.92%)</t>
    </r>
  </si>
  <si>
    <r>
      <t xml:space="preserve">89679 </t>
    </r>
    <r>
      <rPr>
        <sz val="9"/>
        <color rgb="FF777777"/>
        <rFont val="Times New Roman"/>
        <family val="1"/>
      </rPr>
      <t>(51.08%)</t>
    </r>
  </si>
  <si>
    <r>
      <t xml:space="preserve">83260 </t>
    </r>
    <r>
      <rPr>
        <sz val="9"/>
        <color rgb="FF777777"/>
        <rFont val="Times New Roman"/>
        <family val="1"/>
      </rPr>
      <t>(47.43%)</t>
    </r>
  </si>
  <si>
    <r>
      <t xml:space="preserve">65975 </t>
    </r>
    <r>
      <rPr>
        <sz val="9"/>
        <color rgb="FF777777"/>
        <rFont val="Times New Roman"/>
        <family val="1"/>
      </rPr>
      <t>(49.17%)</t>
    </r>
  </si>
  <si>
    <r>
      <t xml:space="preserve">68197 </t>
    </r>
    <r>
      <rPr>
        <sz val="9"/>
        <color rgb="FF777777"/>
        <rFont val="Times New Roman"/>
        <family val="1"/>
      </rPr>
      <t>(50.83%)</t>
    </r>
  </si>
  <si>
    <r>
      <t xml:space="preserve">63537 </t>
    </r>
    <r>
      <rPr>
        <sz val="9"/>
        <color rgb="FF777777"/>
        <rFont val="Times New Roman"/>
        <family val="1"/>
      </rPr>
      <t>(47.35%)</t>
    </r>
  </si>
  <si>
    <r>
      <t xml:space="preserve">69838 </t>
    </r>
    <r>
      <rPr>
        <sz val="9"/>
        <color rgb="FF777777"/>
        <rFont val="Times New Roman"/>
        <family val="1"/>
      </rPr>
      <t>(50.91%)</t>
    </r>
  </si>
  <si>
    <r>
      <t xml:space="preserve">67351 </t>
    </r>
    <r>
      <rPr>
        <sz val="9"/>
        <color rgb="FF777777"/>
        <rFont val="Times New Roman"/>
        <family val="1"/>
      </rPr>
      <t>(49.09%)</t>
    </r>
  </si>
  <si>
    <r>
      <t xml:space="preserve">62689 </t>
    </r>
    <r>
      <rPr>
        <sz val="9"/>
        <color rgb="FF777777"/>
        <rFont val="Times New Roman"/>
        <family val="1"/>
      </rPr>
      <t>(45.70%)</t>
    </r>
  </si>
  <si>
    <r>
      <t xml:space="preserve">773144 </t>
    </r>
    <r>
      <rPr>
        <sz val="9"/>
        <color rgb="FF777777"/>
        <rFont val="Times New Roman"/>
        <family val="1"/>
      </rPr>
      <t>(84.49%)</t>
    </r>
  </si>
  <si>
    <r>
      <t xml:space="preserve">141907 </t>
    </r>
    <r>
      <rPr>
        <sz val="9"/>
        <color rgb="FF777777"/>
        <rFont val="Times New Roman"/>
        <family val="1"/>
      </rPr>
      <t>(15.51%)</t>
    </r>
  </si>
  <si>
    <r>
      <t xml:space="preserve">125172 </t>
    </r>
    <r>
      <rPr>
        <sz val="9"/>
        <color rgb="FF777777"/>
        <rFont val="Times New Roman"/>
        <family val="1"/>
      </rPr>
      <t>(13.68%)</t>
    </r>
  </si>
  <si>
    <r>
      <t xml:space="preserve">256253 </t>
    </r>
    <r>
      <rPr>
        <sz val="9"/>
        <color rgb="FF777777"/>
        <rFont val="Times New Roman"/>
        <family val="1"/>
      </rPr>
      <t>(85.70%)</t>
    </r>
  </si>
  <si>
    <r>
      <t xml:space="preserve">42756 </t>
    </r>
    <r>
      <rPr>
        <sz val="9"/>
        <color rgb="FF777777"/>
        <rFont val="Times New Roman"/>
        <family val="1"/>
      </rPr>
      <t>(14.30%)</t>
    </r>
  </si>
  <si>
    <r>
      <t xml:space="preserve">37904 </t>
    </r>
    <r>
      <rPr>
        <sz val="9"/>
        <color rgb="FF777777"/>
        <rFont val="Times New Roman"/>
        <family val="1"/>
      </rPr>
      <t>(12.68%)</t>
    </r>
  </si>
  <si>
    <r>
      <t xml:space="preserve">937403 </t>
    </r>
    <r>
      <rPr>
        <sz val="9"/>
        <color rgb="FF777777"/>
        <rFont val="Times New Roman"/>
        <family val="1"/>
      </rPr>
      <t>(86.80%)</t>
    </r>
  </si>
  <si>
    <r>
      <t xml:space="preserve">142595 </t>
    </r>
    <r>
      <rPr>
        <sz val="9"/>
        <color rgb="FF777777"/>
        <rFont val="Times New Roman"/>
        <family val="1"/>
      </rPr>
      <t>(13.20%)</t>
    </r>
  </si>
  <si>
    <r>
      <t xml:space="preserve">124511 </t>
    </r>
    <r>
      <rPr>
        <sz val="9"/>
        <color rgb="FF777777"/>
        <rFont val="Times New Roman"/>
        <family val="1"/>
      </rPr>
      <t>(11.53%)</t>
    </r>
  </si>
  <si>
    <r>
      <t xml:space="preserve">528511 </t>
    </r>
    <r>
      <rPr>
        <sz val="9"/>
        <color rgb="FF777777"/>
        <rFont val="Times New Roman"/>
        <family val="1"/>
      </rPr>
      <t>(84.31%)</t>
    </r>
  </si>
  <si>
    <r>
      <t xml:space="preserve">98354 </t>
    </r>
    <r>
      <rPr>
        <sz val="9"/>
        <color rgb="FF777777"/>
        <rFont val="Times New Roman"/>
        <family val="1"/>
      </rPr>
      <t>(15.69%)</t>
    </r>
  </si>
  <si>
    <r>
      <t xml:space="preserve">88530 </t>
    </r>
    <r>
      <rPr>
        <sz val="9"/>
        <color rgb="FF777777"/>
        <rFont val="Times New Roman"/>
        <family val="1"/>
      </rPr>
      <t>(14.12%)</t>
    </r>
  </si>
  <si>
    <r>
      <t xml:space="preserve">540968 </t>
    </r>
    <r>
      <rPr>
        <sz val="9"/>
        <color rgb="FF777777"/>
        <rFont val="Times New Roman"/>
        <family val="1"/>
      </rPr>
      <t>(84.76%)</t>
    </r>
  </si>
  <si>
    <r>
      <t xml:space="preserve">97259 </t>
    </r>
    <r>
      <rPr>
        <sz val="9"/>
        <color rgb="FF777777"/>
        <rFont val="Times New Roman"/>
        <family val="1"/>
      </rPr>
      <t>(15.24%)</t>
    </r>
  </si>
  <si>
    <r>
      <t xml:space="preserve">88282 </t>
    </r>
    <r>
      <rPr>
        <sz val="9"/>
        <color rgb="FF777777"/>
        <rFont val="Times New Roman"/>
        <family val="1"/>
      </rPr>
      <t>(13.83%)</t>
    </r>
  </si>
  <si>
    <r>
      <t xml:space="preserve"> 14658 </t>
    </r>
    <r>
      <rPr>
        <sz val="9"/>
        <color rgb="FF777777"/>
        <rFont val="Times New Roman"/>
        <family val="1"/>
      </rPr>
      <t>(1.60%)</t>
    </r>
  </si>
  <si>
    <r>
      <t xml:space="preserve"> 15913 </t>
    </r>
    <r>
      <rPr>
        <sz val="9"/>
        <color rgb="FF777777"/>
        <rFont val="Times New Roman"/>
        <family val="1"/>
      </rPr>
      <t>(1.47%)</t>
    </r>
  </si>
  <si>
    <r>
      <t xml:space="preserve">    4287 </t>
    </r>
    <r>
      <rPr>
        <sz val="9"/>
        <color rgb="FF777777"/>
        <rFont val="Times New Roman"/>
        <family val="1"/>
      </rPr>
      <t>(1.43%)</t>
    </r>
  </si>
  <si>
    <r>
      <t xml:space="preserve">   8039 </t>
    </r>
    <r>
      <rPr>
        <sz val="9"/>
        <color rgb="FF777777"/>
        <rFont val="Times New Roman"/>
        <family val="1"/>
      </rPr>
      <t>(1.26%)</t>
    </r>
  </si>
  <si>
    <r>
      <t xml:space="preserve">   8753 </t>
    </r>
    <r>
      <rPr>
        <sz val="9"/>
        <color rgb="FF777777"/>
        <rFont val="Times New Roman"/>
        <family val="1"/>
      </rPr>
      <t>(1.40%)</t>
    </r>
  </si>
  <si>
    <r>
      <t xml:space="preserve">   1718 </t>
    </r>
    <r>
      <rPr>
        <sz val="9"/>
        <color rgb="FF777777"/>
        <rFont val="Times New Roman"/>
        <family val="1"/>
      </rPr>
      <t>(0.19%)</t>
    </r>
  </si>
  <si>
    <r>
      <t xml:space="preserve">     466 </t>
    </r>
    <r>
      <rPr>
        <sz val="9"/>
        <color rgb="FF777777"/>
        <rFont val="Times New Roman"/>
        <family val="1"/>
      </rPr>
      <t>(0.16%)</t>
    </r>
  </si>
  <si>
    <r>
      <t xml:space="preserve">   1834 </t>
    </r>
    <r>
      <rPr>
        <sz val="9"/>
        <color rgb="FF777777"/>
        <rFont val="Times New Roman"/>
        <family val="1"/>
      </rPr>
      <t>(0.17%)</t>
    </r>
  </si>
  <si>
    <r>
      <t xml:space="preserve">     786 </t>
    </r>
    <r>
      <rPr>
        <sz val="9"/>
        <color rgb="FF777777"/>
        <rFont val="Times New Roman"/>
        <family val="1"/>
      </rPr>
      <t>(0.12%)</t>
    </r>
  </si>
  <si>
    <r>
      <t xml:space="preserve">     904 </t>
    </r>
    <r>
      <rPr>
        <sz val="9"/>
        <color rgb="FF777777"/>
        <rFont val="Times New Roman"/>
        <family val="1"/>
      </rPr>
      <t>(0.14%)</t>
    </r>
  </si>
  <si>
    <r>
      <t xml:space="preserve">    359 </t>
    </r>
    <r>
      <rPr>
        <sz val="9"/>
        <color rgb="FF777777"/>
        <rFont val="Times New Roman"/>
        <family val="1"/>
      </rPr>
      <t>(0.04%)</t>
    </r>
  </si>
  <si>
    <r>
      <t xml:space="preserve">      99 </t>
    </r>
    <r>
      <rPr>
        <sz val="9"/>
        <color rgb="FF777777"/>
        <rFont val="Times New Roman"/>
        <family val="1"/>
      </rPr>
      <t>(0.03%)</t>
    </r>
  </si>
  <si>
    <r>
      <t xml:space="preserve">    337 </t>
    </r>
    <r>
      <rPr>
        <sz val="9"/>
        <color rgb="FF777777"/>
        <rFont val="Times New Roman"/>
        <family val="1"/>
      </rPr>
      <t>(0.03%)</t>
    </r>
  </si>
  <si>
    <r>
      <t xml:space="preserve">     167 </t>
    </r>
    <r>
      <rPr>
        <sz val="9"/>
        <color rgb="FF777777"/>
        <rFont val="Times New Roman"/>
        <family val="1"/>
      </rPr>
      <t>(0.03%)</t>
    </r>
  </si>
  <si>
    <r>
      <t xml:space="preserve">     152 </t>
    </r>
    <r>
      <rPr>
        <sz val="9"/>
        <color rgb="FF777777"/>
        <rFont val="Times New Roman"/>
        <family val="1"/>
      </rPr>
      <t>(0.02%)</t>
    </r>
  </si>
  <si>
    <r>
      <t xml:space="preserve">   5016 </t>
    </r>
    <r>
      <rPr>
        <sz val="9"/>
        <color rgb="FF777777"/>
        <rFont val="Times New Roman"/>
        <family val="1"/>
      </rPr>
      <t>(3.21%)</t>
    </r>
  </si>
  <si>
    <r>
      <t xml:space="preserve">   1837 </t>
    </r>
    <r>
      <rPr>
        <sz val="9"/>
        <color rgb="FF777777"/>
        <rFont val="Times New Roman"/>
        <family val="1"/>
      </rPr>
      <t>(2.93%)</t>
    </r>
  </si>
  <si>
    <r>
      <t xml:space="preserve">   5410 </t>
    </r>
    <r>
      <rPr>
        <sz val="9"/>
        <color rgb="FF777777"/>
        <rFont val="Times New Roman"/>
        <family val="1"/>
      </rPr>
      <t>(3.08%)</t>
    </r>
  </si>
  <si>
    <r>
      <t xml:space="preserve">    3950 </t>
    </r>
    <r>
      <rPr>
        <sz val="9"/>
        <color rgb="FF777777"/>
        <rFont val="Times New Roman"/>
        <family val="1"/>
      </rPr>
      <t>(2.88%)</t>
    </r>
  </si>
  <si>
    <r>
      <t xml:space="preserve">    3893 </t>
    </r>
    <r>
      <rPr>
        <sz val="9"/>
        <color rgb="FF777777"/>
        <rFont val="Times New Roman"/>
        <family val="1"/>
      </rPr>
      <t>(2.90%)</t>
    </r>
  </si>
  <si>
    <r>
      <t xml:space="preserve">     875 </t>
    </r>
    <r>
      <rPr>
        <sz val="9"/>
        <color rgb="FF777777"/>
        <rFont val="Times New Roman"/>
        <family val="1"/>
      </rPr>
      <t>(0.56%)</t>
    </r>
  </si>
  <si>
    <r>
      <t xml:space="preserve">  259 
</t>
    </r>
    <r>
      <rPr>
        <sz val="9"/>
        <color rgb="FF777777"/>
        <rFont val="Times New Roman"/>
        <family val="1"/>
      </rPr>
      <t>(0.41%)</t>
    </r>
  </si>
  <si>
    <r>
      <t xml:space="preserve">  838 
</t>
    </r>
    <r>
      <rPr>
        <sz val="9"/>
        <color rgb="FF777777"/>
        <rFont val="Times New Roman"/>
        <family val="1"/>
      </rPr>
      <t>(0.48%)</t>
    </r>
  </si>
  <si>
    <r>
      <t xml:space="preserve">  632 
</t>
    </r>
    <r>
      <rPr>
        <sz val="9"/>
        <color rgb="FF777777"/>
        <rFont val="Times New Roman"/>
        <family val="1"/>
      </rPr>
      <t>(0.47%)</t>
    </r>
  </si>
  <si>
    <r>
      <t xml:space="preserve">  584 
</t>
    </r>
    <r>
      <rPr>
        <sz val="9"/>
        <color rgb="FF777777"/>
        <rFont val="Times New Roman"/>
        <family val="1"/>
      </rPr>
      <t>(0.43%)</t>
    </r>
  </si>
  <si>
    <r>
      <t xml:space="preserve">  194
 </t>
    </r>
    <r>
      <rPr>
        <sz val="9"/>
        <color rgb="FF777777"/>
        <rFont val="Times New Roman"/>
        <family val="1"/>
      </rPr>
      <t>(0.12%)</t>
    </r>
  </si>
  <si>
    <r>
      <t xml:space="preserve">     72 
</t>
    </r>
    <r>
      <rPr>
        <sz val="9"/>
        <color rgb="FF777777"/>
        <rFont val="Times New Roman"/>
        <family val="1"/>
      </rPr>
      <t>(0.11%)</t>
    </r>
  </si>
  <si>
    <r>
      <t xml:space="preserve">  171 
</t>
    </r>
    <r>
      <rPr>
        <sz val="9"/>
        <color rgb="FF777777"/>
        <rFont val="Times New Roman"/>
        <family val="1"/>
      </rPr>
      <t>(0.10%)</t>
    </r>
  </si>
  <si>
    <r>
      <t xml:space="preserve">  135 
</t>
    </r>
    <r>
      <rPr>
        <sz val="9"/>
        <color rgb="FF777777"/>
        <rFont val="Times New Roman"/>
        <family val="1"/>
      </rPr>
      <t>(0.10%)</t>
    </r>
  </si>
  <si>
    <r>
      <t xml:space="preserve">  128 
</t>
    </r>
    <r>
      <rPr>
        <sz val="9"/>
        <color rgb="FF777777"/>
        <rFont val="Times New Roman"/>
        <family val="1"/>
      </rPr>
      <t>(0.09%)</t>
    </r>
  </si>
  <si>
    <r>
      <t>789590
 </t>
    </r>
    <r>
      <rPr>
        <sz val="9"/>
        <color rgb="FF777777"/>
        <rFont val="Times New Roman"/>
        <family val="1"/>
      </rPr>
      <t>(88.59%)</t>
    </r>
  </si>
  <si>
    <r>
      <t xml:space="preserve">101663 
</t>
    </r>
    <r>
      <rPr>
        <sz val="9"/>
        <color rgb="FF777777"/>
        <rFont val="Times New Roman"/>
        <family val="1"/>
      </rPr>
      <t>(11.41%)</t>
    </r>
  </si>
  <si>
    <r>
      <t>8891
 </t>
    </r>
    <r>
      <rPr>
        <sz val="9"/>
        <color rgb="FF777777"/>
        <rFont val="Times New Roman"/>
        <family val="1"/>
      </rPr>
      <t>(1.00%)</t>
    </r>
  </si>
  <si>
    <r>
      <t xml:space="preserve">709 
</t>
    </r>
    <r>
      <rPr>
        <sz val="9"/>
        <color rgb="FF777777"/>
        <rFont val="Times New Roman"/>
        <family val="1"/>
      </rPr>
      <t>(0.08%)</t>
    </r>
  </si>
  <si>
    <r>
      <t>129
 </t>
    </r>
    <r>
      <rPr>
        <sz val="9"/>
        <color rgb="FF777777"/>
        <rFont val="Times New Roman"/>
        <family val="1"/>
      </rPr>
      <t>(0.01%)</t>
    </r>
  </si>
  <si>
    <r>
      <t>91934
 </t>
    </r>
    <r>
      <rPr>
        <sz val="9"/>
        <color rgb="FF777777"/>
        <rFont val="Times New Roman"/>
        <family val="1"/>
      </rPr>
      <t>(10.32%)</t>
    </r>
  </si>
  <si>
    <r>
      <t xml:space="preserve">1455669 
</t>
    </r>
    <r>
      <rPr>
        <sz val="9"/>
        <color rgb="FF777777"/>
        <rFont val="Times New Roman"/>
        <family val="1"/>
      </rPr>
      <t>(91.83%)</t>
    </r>
  </si>
  <si>
    <r>
      <t>129478
 </t>
    </r>
    <r>
      <rPr>
        <sz val="9"/>
        <color rgb="FF777777"/>
        <rFont val="Times New Roman"/>
        <family val="1"/>
      </rPr>
      <t>(8.17%)</t>
    </r>
  </si>
  <si>
    <r>
      <t>12079
 </t>
    </r>
    <r>
      <rPr>
        <sz val="9"/>
        <color rgb="FF777777"/>
        <rFont val="Times New Roman"/>
        <family val="1"/>
      </rPr>
      <t>(0.76%)</t>
    </r>
  </si>
  <si>
    <r>
      <t>350
 </t>
    </r>
    <r>
      <rPr>
        <sz val="9"/>
        <color rgb="FF777777"/>
        <rFont val="Times New Roman"/>
        <family val="1"/>
      </rPr>
      <t>(0.02%)</t>
    </r>
  </si>
  <si>
    <r>
      <t xml:space="preserve">4 
</t>
    </r>
    <r>
      <rPr>
        <sz val="9"/>
        <color rgb="FF777777"/>
        <rFont val="Times New Roman"/>
        <family val="1"/>
      </rPr>
      <t>(0.00%)</t>
    </r>
  </si>
  <si>
    <r>
      <t>117045
 </t>
    </r>
    <r>
      <rPr>
        <sz val="9"/>
        <color rgb="FF777777"/>
        <rFont val="Times New Roman"/>
        <family val="1"/>
      </rPr>
      <t>(7.38%)</t>
    </r>
  </si>
  <si>
    <r>
      <t xml:space="preserve">381216 
</t>
    </r>
    <r>
      <rPr>
        <sz val="9"/>
        <color rgb="FF777777"/>
        <rFont val="Times New Roman"/>
        <family val="1"/>
      </rPr>
      <t>(92.57%)</t>
    </r>
  </si>
  <si>
    <r>
      <t xml:space="preserve">30602 
</t>
    </r>
    <r>
      <rPr>
        <sz val="9"/>
        <color rgb="FF777777"/>
        <rFont val="Times New Roman"/>
        <family val="1"/>
      </rPr>
      <t>(7.43%)</t>
    </r>
  </si>
  <si>
    <r>
      <t>3354
 </t>
    </r>
    <r>
      <rPr>
        <sz val="9"/>
        <color rgb="FF777777"/>
        <rFont val="Times New Roman"/>
        <family val="1"/>
      </rPr>
      <t>(0.81%)</t>
    </r>
  </si>
  <si>
    <r>
      <t>161
 </t>
    </r>
    <r>
      <rPr>
        <sz val="9"/>
        <color rgb="FF777777"/>
        <rFont val="Times New Roman"/>
        <family val="1"/>
      </rPr>
      <t>(0.04%)</t>
    </r>
  </si>
  <si>
    <r>
      <t>19
 </t>
    </r>
    <r>
      <rPr>
        <sz val="9"/>
        <color rgb="FF777777"/>
        <rFont val="Times New Roman"/>
        <family val="1"/>
      </rPr>
      <t>(0.00%)</t>
    </r>
  </si>
  <si>
    <r>
      <t xml:space="preserve">27068 
</t>
    </r>
    <r>
      <rPr>
        <sz val="9"/>
        <color rgb="FF777777"/>
        <rFont val="Times New Roman"/>
        <family val="1"/>
      </rPr>
      <t>(6.57%)</t>
    </r>
  </si>
  <si>
    <r>
      <t>878400
 </t>
    </r>
    <r>
      <rPr>
        <sz val="9"/>
        <color rgb="FF777777"/>
        <rFont val="Times New Roman"/>
        <family val="1"/>
      </rPr>
      <t>(95.15%)</t>
    </r>
  </si>
  <si>
    <r>
      <t>44778
 </t>
    </r>
    <r>
      <rPr>
        <sz val="9"/>
        <color rgb="FF777777"/>
        <rFont val="Times New Roman"/>
        <family val="1"/>
      </rPr>
      <t>(4.85%)</t>
    </r>
  </si>
  <si>
    <r>
      <t>6277
 </t>
    </r>
    <r>
      <rPr>
        <sz val="9"/>
        <color rgb="FF777777"/>
        <rFont val="Times New Roman"/>
        <family val="1"/>
      </rPr>
      <t>(0.68%)</t>
    </r>
  </si>
  <si>
    <r>
      <t>155
 </t>
    </r>
    <r>
      <rPr>
        <sz val="9"/>
        <color rgb="FF777777"/>
        <rFont val="Times New Roman"/>
        <family val="1"/>
      </rPr>
      <t>(0.02%)</t>
    </r>
  </si>
  <si>
    <r>
      <t>38342
 </t>
    </r>
    <r>
      <rPr>
        <sz val="9"/>
        <color rgb="FF777777"/>
        <rFont val="Times New Roman"/>
        <family val="1"/>
      </rPr>
      <t>(4.15%)</t>
    </r>
  </si>
  <si>
    <r>
      <t xml:space="preserve">1119978 
</t>
    </r>
    <r>
      <rPr>
        <sz val="9"/>
        <color rgb="FF777777"/>
        <rFont val="Times New Roman"/>
        <family val="1"/>
      </rPr>
      <t>(91.63%)</t>
    </r>
  </si>
  <si>
    <r>
      <t>102251
 </t>
    </r>
    <r>
      <rPr>
        <sz val="9"/>
        <color rgb="FF777777"/>
        <rFont val="Times New Roman"/>
        <family val="1"/>
      </rPr>
      <t>(8.37%)</t>
    </r>
  </si>
  <si>
    <r>
      <t>8594
 </t>
    </r>
    <r>
      <rPr>
        <sz val="9"/>
        <color rgb="FF777777"/>
        <rFont val="Times New Roman"/>
        <family val="1"/>
      </rPr>
      <t>(0.70%)</t>
    </r>
  </si>
  <si>
    <r>
      <t>222
 </t>
    </r>
    <r>
      <rPr>
        <sz val="9"/>
        <color rgb="FF777777"/>
        <rFont val="Times New Roman"/>
        <family val="1"/>
      </rPr>
      <t>(0.02%)</t>
    </r>
  </si>
  <si>
    <r>
      <t>13
 </t>
    </r>
    <r>
      <rPr>
        <sz val="9"/>
        <color rgb="FF777777"/>
        <rFont val="Times New Roman"/>
        <family val="1"/>
      </rPr>
      <t>(0.00%)</t>
    </r>
  </si>
  <si>
    <r>
      <t>93422
 </t>
    </r>
    <r>
      <rPr>
        <sz val="9"/>
        <color rgb="FF777777"/>
        <rFont val="Times New Roman"/>
        <family val="1"/>
      </rPr>
      <t>(7.64%)</t>
    </r>
  </si>
  <si>
    <r>
      <t>28616
 </t>
    </r>
    <r>
      <rPr>
        <sz val="11"/>
        <color rgb="FF777777"/>
        <rFont val="Times New Roman"/>
        <family val="1"/>
      </rPr>
      <t>(31.96%)</t>
    </r>
  </si>
  <si>
    <r>
      <t xml:space="preserve">15487 
</t>
    </r>
    <r>
      <rPr>
        <sz val="11"/>
        <color rgb="FF777777"/>
        <rFont val="Times New Roman"/>
        <family val="1"/>
      </rPr>
      <t>(55.11%)</t>
    </r>
  </si>
  <si>
    <r>
      <t>10575
 </t>
    </r>
    <r>
      <rPr>
        <sz val="11"/>
        <color rgb="FF777777"/>
        <rFont val="Times New Roman"/>
        <family val="1"/>
      </rPr>
      <t>(42.99%)</t>
    </r>
  </si>
  <si>
    <r>
      <t>9434
 </t>
    </r>
    <r>
      <rPr>
        <sz val="11"/>
        <color rgb="FF777777"/>
        <rFont val="Times New Roman"/>
        <family val="1"/>
      </rPr>
      <t>(64.18%)</t>
    </r>
  </si>
  <si>
    <r>
      <t>16401
 </t>
    </r>
    <r>
      <rPr>
        <sz val="11"/>
        <color rgb="FF777777"/>
        <rFont val="Times New Roman"/>
        <family val="1"/>
      </rPr>
      <t>(55.98%)</t>
    </r>
  </si>
  <si>
    <r>
      <t xml:space="preserve">60930 
</t>
    </r>
    <r>
      <rPr>
        <sz val="11"/>
        <color rgb="FF777777"/>
        <rFont val="Times New Roman"/>
        <family val="1"/>
      </rPr>
      <t>(68.04%)</t>
    </r>
  </si>
  <si>
    <r>
      <t xml:space="preserve">12613 
</t>
    </r>
    <r>
      <rPr>
        <sz val="11"/>
        <color rgb="FF777777"/>
        <rFont val="Times New Roman"/>
        <family val="1"/>
      </rPr>
      <t>(44.89%)</t>
    </r>
  </si>
  <si>
    <r>
      <t>14025
 </t>
    </r>
    <r>
      <rPr>
        <sz val="11"/>
        <color rgb="FF777777"/>
        <rFont val="Times New Roman"/>
        <family val="1"/>
      </rPr>
      <t>(57.01%)</t>
    </r>
  </si>
  <si>
    <r>
      <t xml:space="preserve">5266 
</t>
    </r>
    <r>
      <rPr>
        <sz val="11"/>
        <color rgb="FF777777"/>
        <rFont val="Times New Roman"/>
        <family val="1"/>
      </rPr>
      <t>(35.82%)</t>
    </r>
  </si>
  <si>
    <r>
      <t>12899
 </t>
    </r>
    <r>
      <rPr>
        <sz val="11"/>
        <color rgb="FF777777"/>
        <rFont val="Times New Roman"/>
        <family val="1"/>
      </rPr>
      <t>(44.02%)</t>
    </r>
  </si>
  <si>
    <r>
      <t>2961
 </t>
    </r>
    <r>
      <rPr>
        <sz val="11"/>
        <color rgb="FF777777"/>
        <rFont val="Times New Roman"/>
        <family val="1"/>
      </rPr>
      <t>(3.31%)</t>
    </r>
  </si>
  <si>
    <r>
      <t xml:space="preserve">930 
</t>
    </r>
    <r>
      <rPr>
        <sz val="11"/>
        <color rgb="FF777777"/>
        <rFont val="Times New Roman"/>
        <family val="1"/>
      </rPr>
      <t>(3.31%)</t>
    </r>
  </si>
  <si>
    <r>
      <t>844
 </t>
    </r>
    <r>
      <rPr>
        <sz val="11"/>
        <color rgb="FF777777"/>
        <rFont val="Times New Roman"/>
        <family val="1"/>
      </rPr>
      <t>(3.43%)</t>
    </r>
  </si>
  <si>
    <r>
      <t>517
 </t>
    </r>
    <r>
      <rPr>
        <sz val="11"/>
        <color rgb="FF777777"/>
        <rFont val="Times New Roman"/>
        <family val="1"/>
      </rPr>
      <t>(3.52%)</t>
    </r>
  </si>
  <si>
    <r>
      <t>898
 </t>
    </r>
    <r>
      <rPr>
        <sz val="11"/>
        <color rgb="FF777777"/>
        <rFont val="Times New Roman"/>
        <family val="1"/>
      </rPr>
      <t>(3.06%)</t>
    </r>
  </si>
  <si>
    <r>
      <t xml:space="preserve">563 
</t>
    </r>
    <r>
      <rPr>
        <sz val="11"/>
        <color rgb="FF777777"/>
        <rFont val="Times New Roman"/>
        <family val="1"/>
      </rPr>
      <t>(0.63%)</t>
    </r>
  </si>
  <si>
    <r>
      <t xml:space="preserve">71 
</t>
    </r>
    <r>
      <rPr>
        <sz val="11"/>
        <color rgb="FF777777"/>
        <rFont val="Times New Roman"/>
        <family val="1"/>
      </rPr>
      <t>(0.25%)</t>
    </r>
  </si>
  <si>
    <r>
      <t>112
 </t>
    </r>
    <r>
      <rPr>
        <sz val="11"/>
        <color rgb="FF777777"/>
        <rFont val="Times New Roman"/>
        <family val="1"/>
      </rPr>
      <t>(0.46%)</t>
    </r>
  </si>
  <si>
    <r>
      <t xml:space="preserve">38 
</t>
    </r>
    <r>
      <rPr>
        <sz val="11"/>
        <color rgb="FF777777"/>
        <rFont val="Times New Roman"/>
        <family val="1"/>
      </rPr>
      <t>(0.26%)</t>
    </r>
  </si>
  <si>
    <r>
      <t>67
 </t>
    </r>
    <r>
      <rPr>
        <sz val="11"/>
        <color rgb="FF777777"/>
        <rFont val="Times New Roman"/>
        <family val="1"/>
      </rPr>
      <t>(0.23%)</t>
    </r>
  </si>
  <si>
    <r>
      <t xml:space="preserve">122 
</t>
    </r>
    <r>
      <rPr>
        <sz val="11"/>
        <color rgb="FF777777"/>
        <rFont val="Times New Roman"/>
        <family val="1"/>
      </rPr>
      <t>(0.14%)</t>
    </r>
  </si>
  <si>
    <r>
      <t>1
 </t>
    </r>
    <r>
      <rPr>
        <sz val="11"/>
        <color rgb="FF777777"/>
        <rFont val="Times New Roman"/>
        <family val="1"/>
      </rPr>
      <t>(0.00%)</t>
    </r>
  </si>
  <si>
    <r>
      <t>18
 </t>
    </r>
    <r>
      <rPr>
        <sz val="11"/>
        <color rgb="FF777777"/>
        <rFont val="Times New Roman"/>
        <family val="1"/>
      </rPr>
      <t>(0.07%)</t>
    </r>
  </si>
  <si>
    <r>
      <t>1
 </t>
    </r>
    <r>
      <rPr>
        <sz val="11"/>
        <color rgb="FF777777"/>
        <rFont val="Times New Roman"/>
        <family val="1"/>
      </rPr>
      <t>(0.01%)</t>
    </r>
  </si>
  <si>
    <r>
      <t xml:space="preserve">4 
</t>
    </r>
    <r>
      <rPr>
        <sz val="11"/>
        <color rgb="FF777777"/>
        <rFont val="Times New Roman"/>
        <family val="1"/>
      </rPr>
      <t>(0.01%)</t>
    </r>
  </si>
  <si>
    <r>
      <t>57284
 </t>
    </r>
    <r>
      <rPr>
        <sz val="11"/>
        <color rgb="FF777777"/>
        <rFont val="Times New Roman"/>
        <family val="1"/>
      </rPr>
      <t>(63.97%)</t>
    </r>
  </si>
  <si>
    <r>
      <t xml:space="preserve">11611 
</t>
    </r>
    <r>
      <rPr>
        <sz val="11"/>
        <color rgb="FF777777"/>
        <rFont val="Times New Roman"/>
        <family val="1"/>
      </rPr>
      <t>(41.32%)</t>
    </r>
  </si>
  <si>
    <r>
      <t>13051
 </t>
    </r>
    <r>
      <rPr>
        <sz val="11"/>
        <color rgb="FF777777"/>
        <rFont val="Times New Roman"/>
        <family val="1"/>
      </rPr>
      <t>(53.05%)</t>
    </r>
  </si>
  <si>
    <r>
      <t>4710
 </t>
    </r>
    <r>
      <rPr>
        <sz val="11"/>
        <color rgb="FF777777"/>
        <rFont val="Times New Roman"/>
        <family val="1"/>
      </rPr>
      <t>(32.04%)</t>
    </r>
  </si>
  <si>
    <r>
      <t>11930
 </t>
    </r>
    <r>
      <rPr>
        <sz val="11"/>
        <color rgb="FF777777"/>
        <rFont val="Times New Roman"/>
        <family val="1"/>
      </rPr>
      <t>(40.72%)</t>
    </r>
  </si>
  <si>
    <t>GAP1</t>
  </si>
  <si>
    <t>MRP1/2</t>
  </si>
  <si>
    <t>RBP16</t>
  </si>
  <si>
    <t>TbRGG2</t>
  </si>
  <si>
    <r>
      <t>418508
 </t>
    </r>
    <r>
      <rPr>
        <sz val="11"/>
        <color rgb="FF777777"/>
        <rFont val="Times New Roman"/>
        <family val="1"/>
      </rPr>
      <t>(91.75%)</t>
    </r>
  </si>
  <si>
    <r>
      <t xml:space="preserve">428237 
</t>
    </r>
    <r>
      <rPr>
        <sz val="11"/>
        <color rgb="FF777777"/>
        <rFont val="Times New Roman"/>
        <family val="1"/>
      </rPr>
      <t>(93.90%)</t>
    </r>
  </si>
  <si>
    <r>
      <t>429591
 </t>
    </r>
    <r>
      <rPr>
        <sz val="11"/>
        <color rgb="FF777777"/>
        <rFont val="Times New Roman"/>
        <family val="1"/>
      </rPr>
      <t>(91.17%)</t>
    </r>
  </si>
  <si>
    <r>
      <t xml:space="preserve">353692 
</t>
    </r>
    <r>
      <rPr>
        <sz val="11"/>
        <color rgb="FF777777"/>
        <rFont val="Times New Roman"/>
        <family val="1"/>
      </rPr>
      <t>(93.98%)</t>
    </r>
  </si>
  <si>
    <r>
      <t xml:space="preserve">449983 
</t>
    </r>
    <r>
      <rPr>
        <sz val="11"/>
        <color rgb="FF777777"/>
        <rFont val="Times New Roman"/>
        <family val="1"/>
      </rPr>
      <t>(92.56%)</t>
    </r>
  </si>
  <si>
    <r>
      <t>267307
 </t>
    </r>
    <r>
      <rPr>
        <sz val="11"/>
        <color rgb="FF777777"/>
        <rFont val="Times New Roman"/>
        <family val="1"/>
      </rPr>
      <t>(95.21%)</t>
    </r>
  </si>
  <si>
    <r>
      <t xml:space="preserve">412200 
</t>
    </r>
    <r>
      <rPr>
        <sz val="11"/>
        <color rgb="FF777777"/>
        <rFont val="Times New Roman"/>
        <family val="1"/>
      </rPr>
      <t>(92.98%)</t>
    </r>
  </si>
  <si>
    <r>
      <t>249467
 </t>
    </r>
    <r>
      <rPr>
        <sz val="11"/>
        <color rgb="FF777777"/>
        <rFont val="Times New Roman"/>
        <family val="1"/>
      </rPr>
      <t>(94.84%)</t>
    </r>
  </si>
  <si>
    <r>
      <t>428237
 </t>
    </r>
    <r>
      <rPr>
        <sz val="11"/>
        <color rgb="FF777777"/>
        <rFont val="Times New Roman"/>
        <family val="1"/>
      </rPr>
      <t>(93.90%)</t>
    </r>
  </si>
  <si>
    <r>
      <t>449983
 </t>
    </r>
    <r>
      <rPr>
        <sz val="11"/>
        <color rgb="FF777777"/>
        <rFont val="Times New Roman"/>
        <family val="1"/>
      </rPr>
      <t>(92.56%)</t>
    </r>
  </si>
  <si>
    <r>
      <t>533121
 </t>
    </r>
    <r>
      <rPr>
        <sz val="11"/>
        <color rgb="FF777777"/>
        <rFont val="Times New Roman"/>
        <family val="1"/>
      </rPr>
      <t>(91.38%)</t>
    </r>
  </si>
  <si>
    <r>
      <t>398069
 </t>
    </r>
    <r>
      <rPr>
        <sz val="11"/>
        <color rgb="FF777777"/>
        <rFont val="Times New Roman"/>
        <family val="1"/>
      </rPr>
      <t>(93.94%)</t>
    </r>
  </si>
  <si>
    <r>
      <t xml:space="preserve">275674 
</t>
    </r>
    <r>
      <rPr>
        <sz val="11"/>
        <color rgb="FF777777"/>
        <rFont val="Times New Roman"/>
        <family val="1"/>
      </rPr>
      <t>(91.97%)</t>
    </r>
  </si>
  <si>
    <r>
      <t xml:space="preserve">352839 
</t>
    </r>
    <r>
      <rPr>
        <sz val="11"/>
        <color rgb="FF777777"/>
        <rFont val="Times New Roman"/>
        <family val="1"/>
      </rPr>
      <t>(93.01%)</t>
    </r>
  </si>
  <si>
    <r>
      <t xml:space="preserve">267675 
</t>
    </r>
    <r>
      <rPr>
        <sz val="11"/>
        <color rgb="FF777777"/>
        <rFont val="Times New Roman"/>
        <family val="1"/>
      </rPr>
      <t>(91.43%)</t>
    </r>
  </si>
  <si>
    <r>
      <t xml:space="preserve">185439 
</t>
    </r>
    <r>
      <rPr>
        <sz val="11"/>
        <color rgb="FF777777"/>
        <rFont val="Times New Roman"/>
        <family val="1"/>
      </rPr>
      <t>(92.67%)</t>
    </r>
  </si>
  <si>
    <r>
      <t>37615
 </t>
    </r>
    <r>
      <rPr>
        <sz val="11"/>
        <color rgb="FF777777"/>
        <rFont val="Times New Roman"/>
        <family val="1"/>
      </rPr>
      <t>(8.25%)</t>
    </r>
  </si>
  <si>
    <r>
      <t xml:space="preserve">27840 
</t>
    </r>
    <r>
      <rPr>
        <sz val="11"/>
        <color rgb="FF777777"/>
        <rFont val="Times New Roman"/>
        <family val="1"/>
      </rPr>
      <t>(6.10%)</t>
    </r>
  </si>
  <si>
    <r>
      <t xml:space="preserve">41624 
</t>
    </r>
    <r>
      <rPr>
        <sz val="11"/>
        <color rgb="FF777777"/>
        <rFont val="Times New Roman"/>
        <family val="1"/>
      </rPr>
      <t>(8.83%)</t>
    </r>
  </si>
  <si>
    <r>
      <t>22654
 </t>
    </r>
    <r>
      <rPr>
        <sz val="11"/>
        <color rgb="FF777777"/>
        <rFont val="Times New Roman"/>
        <family val="1"/>
      </rPr>
      <t>(6.02%)</t>
    </r>
  </si>
  <si>
    <r>
      <t xml:space="preserve">36171 
</t>
    </r>
    <r>
      <rPr>
        <sz val="11"/>
        <color rgb="FF777777"/>
        <rFont val="Times New Roman"/>
        <family val="1"/>
      </rPr>
      <t>(7.44%)</t>
    </r>
  </si>
  <si>
    <r>
      <t xml:space="preserve">13442 
</t>
    </r>
    <r>
      <rPr>
        <sz val="11"/>
        <color rgb="FF777777"/>
        <rFont val="Times New Roman"/>
        <family val="1"/>
      </rPr>
      <t>(4.79%)</t>
    </r>
  </si>
  <si>
    <r>
      <t>31117
 </t>
    </r>
    <r>
      <rPr>
        <sz val="11"/>
        <color rgb="FF777777"/>
        <rFont val="Times New Roman"/>
        <family val="1"/>
      </rPr>
      <t>(7.02%)</t>
    </r>
  </si>
  <si>
    <r>
      <t>13580
 </t>
    </r>
    <r>
      <rPr>
        <sz val="11"/>
        <color rgb="FF777777"/>
        <rFont val="Times New Roman"/>
        <family val="1"/>
      </rPr>
      <t>(5.16%)</t>
    </r>
  </si>
  <si>
    <r>
      <t>27840
 </t>
    </r>
    <r>
      <rPr>
        <sz val="11"/>
        <color rgb="FF777777"/>
        <rFont val="Times New Roman"/>
        <family val="1"/>
      </rPr>
      <t>(6.10%)</t>
    </r>
  </si>
  <si>
    <r>
      <t>36171
 </t>
    </r>
    <r>
      <rPr>
        <sz val="11"/>
        <color rgb="FF777777"/>
        <rFont val="Times New Roman"/>
        <family val="1"/>
      </rPr>
      <t>(7.44%)</t>
    </r>
  </si>
  <si>
    <r>
      <t>50276
 </t>
    </r>
    <r>
      <rPr>
        <sz val="11"/>
        <color rgb="FF777777"/>
        <rFont val="Times New Roman"/>
        <family val="1"/>
      </rPr>
      <t>(8.62%)</t>
    </r>
  </si>
  <si>
    <r>
      <t>25675
 </t>
    </r>
    <r>
      <rPr>
        <sz val="11"/>
        <color rgb="FF777777"/>
        <rFont val="Times New Roman"/>
        <family val="1"/>
      </rPr>
      <t>(6.06%)</t>
    </r>
  </si>
  <si>
    <r>
      <t>24074
 </t>
    </r>
    <r>
      <rPr>
        <sz val="11"/>
        <color rgb="FF777777"/>
        <rFont val="Times New Roman"/>
        <family val="1"/>
      </rPr>
      <t>(8.03%)</t>
    </r>
  </si>
  <si>
    <r>
      <t>26510
 </t>
    </r>
    <r>
      <rPr>
        <sz val="11"/>
        <color rgb="FF777777"/>
        <rFont val="Times New Roman"/>
        <family val="1"/>
      </rPr>
      <t>(6.99%)</t>
    </r>
  </si>
  <si>
    <r>
      <t>25091
 </t>
    </r>
    <r>
      <rPr>
        <sz val="11"/>
        <color rgb="FF777777"/>
        <rFont val="Times New Roman"/>
        <family val="1"/>
      </rPr>
      <t>(8.57%)</t>
    </r>
  </si>
  <si>
    <r>
      <t>14671
 </t>
    </r>
    <r>
      <rPr>
        <sz val="11"/>
        <color rgb="FF777777"/>
        <rFont val="Times New Roman"/>
        <family val="1"/>
      </rPr>
      <t>(7.33%)</t>
    </r>
  </si>
  <si>
    <r>
      <t xml:space="preserve">3586 
</t>
    </r>
    <r>
      <rPr>
        <sz val="11"/>
        <color rgb="FF777777"/>
        <rFont val="Times New Roman"/>
        <family val="1"/>
      </rPr>
      <t>(0.79%)</t>
    </r>
  </si>
  <si>
    <r>
      <t xml:space="preserve">3595 
</t>
    </r>
    <r>
      <rPr>
        <sz val="11"/>
        <color rgb="FF777777"/>
        <rFont val="Times New Roman"/>
        <family val="1"/>
      </rPr>
      <t>(0.79%)</t>
    </r>
  </si>
  <si>
    <r>
      <t xml:space="preserve">3662 
</t>
    </r>
    <r>
      <rPr>
        <sz val="11"/>
        <color rgb="FF777777"/>
        <rFont val="Times New Roman"/>
        <family val="1"/>
      </rPr>
      <t>(0.78%)</t>
    </r>
  </si>
  <si>
    <r>
      <t xml:space="preserve">2970 
</t>
    </r>
    <r>
      <rPr>
        <sz val="11"/>
        <color rgb="FF777777"/>
        <rFont val="Times New Roman"/>
        <family val="1"/>
      </rPr>
      <t>(0.79%)</t>
    </r>
  </si>
  <si>
    <r>
      <t xml:space="preserve">3880 
</t>
    </r>
    <r>
      <rPr>
        <sz val="11"/>
        <color rgb="FF777777"/>
        <rFont val="Times New Roman"/>
        <family val="1"/>
      </rPr>
      <t>(0.80%)</t>
    </r>
  </si>
  <si>
    <r>
      <t xml:space="preserve">2260 
</t>
    </r>
    <r>
      <rPr>
        <sz val="11"/>
        <color rgb="FF777777"/>
        <rFont val="Times New Roman"/>
        <family val="1"/>
      </rPr>
      <t>(0.80%)</t>
    </r>
  </si>
  <si>
    <r>
      <t xml:space="preserve">3529 
</t>
    </r>
    <r>
      <rPr>
        <sz val="11"/>
        <color rgb="FF777777"/>
        <rFont val="Times New Roman"/>
        <family val="1"/>
      </rPr>
      <t>(0.80%)</t>
    </r>
  </si>
  <si>
    <r>
      <t>2067
 </t>
    </r>
    <r>
      <rPr>
        <sz val="11"/>
        <color rgb="FF777777"/>
        <rFont val="Times New Roman"/>
        <family val="1"/>
      </rPr>
      <t>(0.79%)</t>
    </r>
  </si>
  <si>
    <r>
      <t>3880
 </t>
    </r>
    <r>
      <rPr>
        <sz val="11"/>
        <color rgb="FF777777"/>
        <rFont val="Times New Roman"/>
        <family val="1"/>
      </rPr>
      <t>(0.80%)</t>
    </r>
  </si>
  <si>
    <r>
      <t>4635
 </t>
    </r>
    <r>
      <rPr>
        <sz val="11"/>
        <color rgb="FF777777"/>
        <rFont val="Times New Roman"/>
        <family val="1"/>
      </rPr>
      <t>(0.79%)</t>
    </r>
  </si>
  <si>
    <r>
      <t>3357
 </t>
    </r>
    <r>
      <rPr>
        <sz val="11"/>
        <color rgb="FF777777"/>
        <rFont val="Times New Roman"/>
        <family val="1"/>
      </rPr>
      <t>(0.79%)</t>
    </r>
  </si>
  <si>
    <r>
      <t>2262
 </t>
    </r>
    <r>
      <rPr>
        <sz val="11"/>
        <color rgb="FF777777"/>
        <rFont val="Times New Roman"/>
        <family val="1"/>
      </rPr>
      <t>(0.75%)</t>
    </r>
  </si>
  <si>
    <r>
      <t>3097
 </t>
    </r>
    <r>
      <rPr>
        <sz val="11"/>
        <color rgb="FF777777"/>
        <rFont val="Times New Roman"/>
        <family val="1"/>
      </rPr>
      <t>(0.82%)</t>
    </r>
  </si>
  <si>
    <r>
      <t>2222
 </t>
    </r>
    <r>
      <rPr>
        <sz val="11"/>
        <color rgb="FF777777"/>
        <rFont val="Times New Roman"/>
        <family val="1"/>
      </rPr>
      <t>(0.76%)</t>
    </r>
  </si>
  <si>
    <r>
      <t>1616
 </t>
    </r>
    <r>
      <rPr>
        <sz val="11"/>
        <color rgb="FF777777"/>
        <rFont val="Times New Roman"/>
        <family val="1"/>
      </rPr>
      <t>(0.81%)</t>
    </r>
  </si>
  <si>
    <r>
      <t>259
 </t>
    </r>
    <r>
      <rPr>
        <sz val="11"/>
        <color rgb="FF777777"/>
        <rFont val="Times New Roman"/>
        <family val="1"/>
      </rPr>
      <t>(0.06%)</t>
    </r>
  </si>
  <si>
    <r>
      <t>248
 </t>
    </r>
    <r>
      <rPr>
        <sz val="11"/>
        <color rgb="FF777777"/>
        <rFont val="Times New Roman"/>
        <family val="1"/>
      </rPr>
      <t>(0.05%)</t>
    </r>
  </si>
  <si>
    <r>
      <t>270
 </t>
    </r>
    <r>
      <rPr>
        <sz val="11"/>
        <color rgb="FF777777"/>
        <rFont val="Times New Roman"/>
        <family val="1"/>
      </rPr>
      <t>(0.06%)</t>
    </r>
  </si>
  <si>
    <r>
      <t>180
 </t>
    </r>
    <r>
      <rPr>
        <sz val="11"/>
        <color rgb="FF777777"/>
        <rFont val="Times New Roman"/>
        <family val="1"/>
      </rPr>
      <t>(0.05%)</t>
    </r>
  </si>
  <si>
    <r>
      <t>296
 </t>
    </r>
    <r>
      <rPr>
        <sz val="11"/>
        <color rgb="FF777777"/>
        <rFont val="Times New Roman"/>
        <family val="1"/>
      </rPr>
      <t>(0.06%)</t>
    </r>
  </si>
  <si>
    <r>
      <t>125
 </t>
    </r>
    <r>
      <rPr>
        <sz val="11"/>
        <color rgb="FF777777"/>
        <rFont val="Times New Roman"/>
        <family val="1"/>
      </rPr>
      <t>(0.04%)</t>
    </r>
  </si>
  <si>
    <r>
      <t>233
 </t>
    </r>
    <r>
      <rPr>
        <sz val="11"/>
        <color rgb="FF777777"/>
        <rFont val="Times New Roman"/>
        <family val="1"/>
      </rPr>
      <t>(0.05%)</t>
    </r>
  </si>
  <si>
    <r>
      <t>125
 </t>
    </r>
    <r>
      <rPr>
        <sz val="11"/>
        <color rgb="FF777777"/>
        <rFont val="Times New Roman"/>
        <family val="1"/>
      </rPr>
      <t>(0.05%)</t>
    </r>
  </si>
  <si>
    <r>
      <t>350
 </t>
    </r>
    <r>
      <rPr>
        <sz val="11"/>
        <color rgb="FF777777"/>
        <rFont val="Times New Roman"/>
        <family val="1"/>
      </rPr>
      <t>(0.06%)</t>
    </r>
  </si>
  <si>
    <r>
      <t>214
 </t>
    </r>
    <r>
      <rPr>
        <sz val="11"/>
        <color rgb="FF777777"/>
        <rFont val="Times New Roman"/>
        <family val="1"/>
      </rPr>
      <t>(0.05%)</t>
    </r>
  </si>
  <si>
    <r>
      <t>153
 </t>
    </r>
    <r>
      <rPr>
        <sz val="11"/>
        <color rgb="FF777777"/>
        <rFont val="Times New Roman"/>
        <family val="1"/>
      </rPr>
      <t>(0.05%)</t>
    </r>
  </si>
  <si>
    <r>
      <t>210
 </t>
    </r>
    <r>
      <rPr>
        <sz val="11"/>
        <color rgb="FF777777"/>
        <rFont val="Times New Roman"/>
        <family val="1"/>
      </rPr>
      <t>(0.06%)</t>
    </r>
  </si>
  <si>
    <r>
      <t xml:space="preserve">168 
</t>
    </r>
    <r>
      <rPr>
        <sz val="11"/>
        <color rgb="FF777777"/>
        <rFont val="Times New Roman"/>
        <family val="1"/>
      </rPr>
      <t>(0.06%)</t>
    </r>
  </si>
  <si>
    <r>
      <t xml:space="preserve">123 
</t>
    </r>
    <r>
      <rPr>
        <sz val="11"/>
        <color rgb="FF777777"/>
        <rFont val="Times New Roman"/>
        <family val="1"/>
      </rPr>
      <t>(0.06%)</t>
    </r>
  </si>
  <si>
    <r>
      <t xml:space="preserve">36 
</t>
    </r>
    <r>
      <rPr>
        <sz val="11"/>
        <color rgb="FF777777"/>
        <rFont val="Times New Roman"/>
        <family val="1"/>
      </rPr>
      <t>(0.01%)</t>
    </r>
  </si>
  <si>
    <r>
      <t>39
 </t>
    </r>
    <r>
      <rPr>
        <sz val="11"/>
        <color rgb="FF777777"/>
        <rFont val="Times New Roman"/>
        <family val="1"/>
      </rPr>
      <t>(0.01%)</t>
    </r>
  </si>
  <si>
    <r>
      <t>56
 </t>
    </r>
    <r>
      <rPr>
        <sz val="11"/>
        <color rgb="FF777777"/>
        <rFont val="Times New Roman"/>
        <family val="1"/>
      </rPr>
      <t>(0.01%)</t>
    </r>
  </si>
  <si>
    <r>
      <t>29
 </t>
    </r>
    <r>
      <rPr>
        <sz val="11"/>
        <color rgb="FF777777"/>
        <rFont val="Times New Roman"/>
        <family val="1"/>
      </rPr>
      <t>(0.01%)</t>
    </r>
  </si>
  <si>
    <r>
      <t xml:space="preserve">52 
</t>
    </r>
    <r>
      <rPr>
        <sz val="11"/>
        <color rgb="FF777777"/>
        <rFont val="Times New Roman"/>
        <family val="1"/>
      </rPr>
      <t>(0.01%)</t>
    </r>
  </si>
  <si>
    <r>
      <t>19
 </t>
    </r>
    <r>
      <rPr>
        <sz val="11"/>
        <color rgb="FF777777"/>
        <rFont val="Times New Roman"/>
        <family val="1"/>
      </rPr>
      <t>(0.01%)</t>
    </r>
  </si>
  <si>
    <r>
      <t>37
 </t>
    </r>
    <r>
      <rPr>
        <sz val="11"/>
        <color rgb="FF777777"/>
        <rFont val="Times New Roman"/>
        <family val="1"/>
      </rPr>
      <t>(0.01%)</t>
    </r>
  </si>
  <si>
    <r>
      <t>25
 </t>
    </r>
    <r>
      <rPr>
        <sz val="11"/>
        <color rgb="FF777777"/>
        <rFont val="Times New Roman"/>
        <family val="1"/>
      </rPr>
      <t>(0.01%)</t>
    </r>
  </si>
  <si>
    <r>
      <t>62
 </t>
    </r>
    <r>
      <rPr>
        <sz val="11"/>
        <color rgb="FF777777"/>
        <rFont val="Times New Roman"/>
        <family val="1"/>
      </rPr>
      <t>(0.01%)</t>
    </r>
  </si>
  <si>
    <r>
      <t>36
 </t>
    </r>
    <r>
      <rPr>
        <sz val="11"/>
        <color rgb="FF777777"/>
        <rFont val="Times New Roman"/>
        <family val="1"/>
      </rPr>
      <t>(0.01%)</t>
    </r>
  </si>
  <si>
    <r>
      <t>32
 </t>
    </r>
    <r>
      <rPr>
        <sz val="11"/>
        <color rgb="FF777777"/>
        <rFont val="Times New Roman"/>
        <family val="1"/>
      </rPr>
      <t>(0.01%)</t>
    </r>
  </si>
  <si>
    <r>
      <t>35
 </t>
    </r>
    <r>
      <rPr>
        <sz val="11"/>
        <color rgb="FF777777"/>
        <rFont val="Times New Roman"/>
        <family val="1"/>
      </rPr>
      <t>(0.01%)</t>
    </r>
  </si>
  <si>
    <r>
      <t>18
 </t>
    </r>
    <r>
      <rPr>
        <sz val="11"/>
        <color rgb="FF777777"/>
        <rFont val="Times New Roman"/>
        <family val="1"/>
      </rPr>
      <t>(0.01%)</t>
    </r>
  </si>
  <si>
    <r>
      <t xml:space="preserve">33734 
</t>
    </r>
    <r>
      <rPr>
        <sz val="11"/>
        <color rgb="FF777777"/>
        <rFont val="Times New Roman"/>
        <family val="1"/>
      </rPr>
      <t>(7.40%)</t>
    </r>
  </si>
  <si>
    <r>
      <t>23958
 </t>
    </r>
    <r>
      <rPr>
        <sz val="11"/>
        <color rgb="FF777777"/>
        <rFont val="Times New Roman"/>
        <family val="1"/>
      </rPr>
      <t>(5.25%)</t>
    </r>
  </si>
  <si>
    <r>
      <t>37636
 </t>
    </r>
    <r>
      <rPr>
        <sz val="11"/>
        <color rgb="FF777777"/>
        <rFont val="Times New Roman"/>
        <family val="1"/>
      </rPr>
      <t>(7.99%)</t>
    </r>
  </si>
  <si>
    <r>
      <t>19475
 </t>
    </r>
    <r>
      <rPr>
        <sz val="11"/>
        <color rgb="FF777777"/>
        <rFont val="Times New Roman"/>
        <family val="1"/>
      </rPr>
      <t>(5.17%)</t>
    </r>
  </si>
  <si>
    <r>
      <t>31943
 </t>
    </r>
    <r>
      <rPr>
        <sz val="11"/>
        <color rgb="FF777777"/>
        <rFont val="Times New Roman"/>
        <family val="1"/>
      </rPr>
      <t>(6.57%)</t>
    </r>
  </si>
  <si>
    <r>
      <t>11038
 </t>
    </r>
    <r>
      <rPr>
        <sz val="11"/>
        <color rgb="FF777777"/>
        <rFont val="Times New Roman"/>
        <family val="1"/>
      </rPr>
      <t>(3.93%)</t>
    </r>
  </si>
  <si>
    <r>
      <t>27318
 </t>
    </r>
    <r>
      <rPr>
        <sz val="11"/>
        <color rgb="FF777777"/>
        <rFont val="Times New Roman"/>
        <family val="1"/>
      </rPr>
      <t>(6.16%)</t>
    </r>
  </si>
  <si>
    <r>
      <t>11363
 </t>
    </r>
    <r>
      <rPr>
        <sz val="11"/>
        <color rgb="FF777777"/>
        <rFont val="Times New Roman"/>
        <family val="1"/>
      </rPr>
      <t>(4.32%)</t>
    </r>
  </si>
  <si>
    <r>
      <t>45229
 </t>
    </r>
    <r>
      <rPr>
        <sz val="11"/>
        <color rgb="FF777777"/>
        <rFont val="Times New Roman"/>
        <family val="1"/>
      </rPr>
      <t>(7.75%)</t>
    </r>
  </si>
  <si>
    <r>
      <t>22068
 </t>
    </r>
    <r>
      <rPr>
        <sz val="11"/>
        <color rgb="FF777777"/>
        <rFont val="Times New Roman"/>
        <family val="1"/>
      </rPr>
      <t>(5.21%)</t>
    </r>
  </si>
  <si>
    <r>
      <t>21627
 </t>
    </r>
    <r>
      <rPr>
        <sz val="11"/>
        <color rgb="FF777777"/>
        <rFont val="Times New Roman"/>
        <family val="1"/>
      </rPr>
      <t>(7.22%)</t>
    </r>
  </si>
  <si>
    <r>
      <t xml:space="preserve">23168 
</t>
    </r>
    <r>
      <rPr>
        <sz val="11"/>
        <color rgb="FF777777"/>
        <rFont val="Times New Roman"/>
        <family val="1"/>
      </rPr>
      <t>(6.11%)</t>
    </r>
  </si>
  <si>
    <r>
      <t xml:space="preserve">22662 
</t>
    </r>
    <r>
      <rPr>
        <sz val="11"/>
        <color rgb="FF777777"/>
        <rFont val="Times New Roman"/>
        <family val="1"/>
      </rPr>
      <t>(7.74%)</t>
    </r>
  </si>
  <si>
    <r>
      <t>12914
 </t>
    </r>
    <r>
      <rPr>
        <sz val="11"/>
        <color rgb="FF777777"/>
        <rFont val="Times New Roman"/>
        <family val="1"/>
      </rPr>
      <t>(6.45%)</t>
    </r>
  </si>
  <si>
    <r>
      <t xml:space="preserve">49297 
</t>
    </r>
    <r>
      <rPr>
        <sz val="11"/>
        <color rgb="FF777777"/>
        <rFont val="Times New Roman"/>
        <family val="1"/>
      </rPr>
      <t>(64.95%)</t>
    </r>
  </si>
  <si>
    <r>
      <t>14244
 </t>
    </r>
    <r>
      <rPr>
        <sz val="11"/>
        <color rgb="FF777777"/>
        <rFont val="Times New Roman"/>
        <family val="1"/>
      </rPr>
      <t>(49.88%)</t>
    </r>
  </si>
  <si>
    <r>
      <t>51375
 </t>
    </r>
    <r>
      <rPr>
        <sz val="11"/>
        <color rgb="FF777777"/>
        <rFont val="Times New Roman"/>
        <family val="1"/>
      </rPr>
      <t>(63.64%)</t>
    </r>
  </si>
  <si>
    <r>
      <t>10936
 </t>
    </r>
    <r>
      <rPr>
        <sz val="11"/>
        <color rgb="FF777777"/>
        <rFont val="Times New Roman"/>
        <family val="1"/>
      </rPr>
      <t>(48.20%)</t>
    </r>
  </si>
  <si>
    <r>
      <t xml:space="preserve">41283 
</t>
    </r>
    <r>
      <rPr>
        <sz val="11"/>
        <color rgb="FF777777"/>
        <rFont val="Times New Roman"/>
        <family val="1"/>
      </rPr>
      <t>(63.84%)</t>
    </r>
  </si>
  <si>
    <r>
      <t>3080
 </t>
    </r>
    <r>
      <rPr>
        <sz val="11"/>
        <color rgb="FF777777"/>
        <rFont val="Times New Roman"/>
        <family val="1"/>
      </rPr>
      <t>(38.22%)</t>
    </r>
  </si>
  <si>
    <r>
      <t>28797
 </t>
    </r>
    <r>
      <rPr>
        <sz val="11"/>
        <color rgb="FF777777"/>
        <rFont val="Times New Roman"/>
        <family val="1"/>
      </rPr>
      <t>(60.76%)</t>
    </r>
  </si>
  <si>
    <r>
      <t>2649
 </t>
    </r>
    <r>
      <rPr>
        <sz val="11"/>
        <color rgb="FF777777"/>
        <rFont val="Times New Roman"/>
        <family val="1"/>
      </rPr>
      <t>(33.32%)</t>
    </r>
  </si>
  <si>
    <r>
      <t>54776
 </t>
    </r>
    <r>
      <rPr>
        <sz val="11"/>
        <color rgb="FF777777"/>
        <rFont val="Times New Roman"/>
        <family val="1"/>
      </rPr>
      <t>(61.98%)</t>
    </r>
  </si>
  <si>
    <r>
      <t>8429
 </t>
    </r>
    <r>
      <rPr>
        <sz val="11"/>
        <color rgb="FF777777"/>
        <rFont val="Times New Roman"/>
        <family val="1"/>
      </rPr>
      <t>(43.52%)</t>
    </r>
  </si>
  <si>
    <r>
      <t xml:space="preserve">25267 
</t>
    </r>
    <r>
      <rPr>
        <sz val="11"/>
        <color rgb="FF777777"/>
        <rFont val="Times New Roman"/>
        <family val="1"/>
      </rPr>
      <t>(62.13%)</t>
    </r>
  </si>
  <si>
    <r>
      <t>23365
 </t>
    </r>
    <r>
      <rPr>
        <sz val="11"/>
        <color rgb="FF777777"/>
        <rFont val="Times New Roman"/>
        <family val="1"/>
      </rPr>
      <t>(59.47%)</t>
    </r>
  </si>
  <si>
    <r>
      <t>23818
 </t>
    </r>
    <r>
      <rPr>
        <sz val="11"/>
        <color rgb="FF777777"/>
        <rFont val="Times New Roman"/>
        <family val="1"/>
      </rPr>
      <t>(59.24%)</t>
    </r>
  </si>
  <si>
    <r>
      <t>14078
 </t>
    </r>
    <r>
      <rPr>
        <sz val="11"/>
        <color rgb="FF777777"/>
        <rFont val="Times New Roman"/>
        <family val="1"/>
      </rPr>
      <t>(60.04%)</t>
    </r>
  </si>
  <si>
    <r>
      <t xml:space="preserve">26604 
</t>
    </r>
    <r>
      <rPr>
        <sz val="11"/>
        <color rgb="FF777777"/>
        <rFont val="Times New Roman"/>
        <family val="1"/>
      </rPr>
      <t>(35.05%)</t>
    </r>
  </si>
  <si>
    <r>
      <t xml:space="preserve">14311 
</t>
    </r>
    <r>
      <rPr>
        <sz val="11"/>
        <color rgb="FF777777"/>
        <rFont val="Times New Roman"/>
        <family val="1"/>
      </rPr>
      <t>(50.12%)</t>
    </r>
  </si>
  <si>
    <r>
      <t>29348
 </t>
    </r>
    <r>
      <rPr>
        <sz val="11"/>
        <color rgb="FF777777"/>
        <rFont val="Times New Roman"/>
        <family val="1"/>
      </rPr>
      <t>(36.36%)</t>
    </r>
  </si>
  <si>
    <r>
      <t>11755
 </t>
    </r>
    <r>
      <rPr>
        <sz val="11"/>
        <color rgb="FF777777"/>
        <rFont val="Times New Roman"/>
        <family val="1"/>
      </rPr>
      <t>(51.80%)</t>
    </r>
  </si>
  <si>
    <r>
      <t>23387
 </t>
    </r>
    <r>
      <rPr>
        <sz val="11"/>
        <color rgb="FF777777"/>
        <rFont val="Times New Roman"/>
        <family val="1"/>
      </rPr>
      <t>(36.16%)</t>
    </r>
  </si>
  <si>
    <r>
      <t>4978
 </t>
    </r>
    <r>
      <rPr>
        <sz val="11"/>
        <color rgb="FF777777"/>
        <rFont val="Times New Roman"/>
        <family val="1"/>
      </rPr>
      <t>(61.78%)</t>
    </r>
  </si>
  <si>
    <r>
      <t>18598
 </t>
    </r>
    <r>
      <rPr>
        <sz val="11"/>
        <color rgb="FF777777"/>
        <rFont val="Times New Roman"/>
        <family val="1"/>
      </rPr>
      <t>(39.24%)</t>
    </r>
  </si>
  <si>
    <r>
      <t xml:space="preserve">5300 
</t>
    </r>
    <r>
      <rPr>
        <sz val="11"/>
        <color rgb="FF777777"/>
        <rFont val="Times New Roman"/>
        <family val="1"/>
      </rPr>
      <t>(66.68%)</t>
    </r>
  </si>
  <si>
    <r>
      <t>14311
 </t>
    </r>
    <r>
      <rPr>
        <sz val="11"/>
        <color rgb="FF777777"/>
        <rFont val="Times New Roman"/>
        <family val="1"/>
      </rPr>
      <t>(50.12%)</t>
    </r>
  </si>
  <si>
    <r>
      <t xml:space="preserve">23387 
</t>
    </r>
    <r>
      <rPr>
        <sz val="11"/>
        <color rgb="FF777777"/>
        <rFont val="Times New Roman"/>
        <family val="1"/>
      </rPr>
      <t>(36.16%)</t>
    </r>
  </si>
  <si>
    <r>
      <t xml:space="preserve">33601 
</t>
    </r>
    <r>
      <rPr>
        <sz val="11"/>
        <color rgb="FF777777"/>
        <rFont val="Times New Roman"/>
        <family val="1"/>
      </rPr>
      <t>(38.02%)</t>
    </r>
  </si>
  <si>
    <r>
      <t xml:space="preserve">10941 
</t>
    </r>
    <r>
      <rPr>
        <sz val="11"/>
        <color rgb="FF777777"/>
        <rFont val="Times New Roman"/>
        <family val="1"/>
      </rPr>
      <t>(56.48%)</t>
    </r>
  </si>
  <si>
    <r>
      <t>15400
 </t>
    </r>
    <r>
      <rPr>
        <sz val="11"/>
        <color rgb="FF777777"/>
        <rFont val="Times New Roman"/>
        <family val="1"/>
      </rPr>
      <t>(37.87%)</t>
    </r>
  </si>
  <si>
    <r>
      <t>15927
 </t>
    </r>
    <r>
      <rPr>
        <sz val="11"/>
        <color rgb="FF777777"/>
        <rFont val="Times New Roman"/>
        <family val="1"/>
      </rPr>
      <t>(40.53%)</t>
    </r>
  </si>
  <si>
    <r>
      <t>16388
 </t>
    </r>
    <r>
      <rPr>
        <sz val="11"/>
        <color rgb="FF777777"/>
        <rFont val="Times New Roman"/>
        <family val="1"/>
      </rPr>
      <t>(40.76%)</t>
    </r>
  </si>
  <si>
    <r>
      <t xml:space="preserve">9368 
</t>
    </r>
    <r>
      <rPr>
        <sz val="11"/>
        <color rgb="FF777777"/>
        <rFont val="Times New Roman"/>
        <family val="1"/>
      </rPr>
      <t>(39.96%)</t>
    </r>
  </si>
  <si>
    <r>
      <t>1805
 </t>
    </r>
    <r>
      <rPr>
        <sz val="11"/>
        <color rgb="FF777777"/>
        <rFont val="Times New Roman"/>
        <family val="1"/>
      </rPr>
      <t>(2.38%)</t>
    </r>
  </si>
  <si>
    <r>
      <t>824
 </t>
    </r>
    <r>
      <rPr>
        <sz val="11"/>
        <color rgb="FF777777"/>
        <rFont val="Times New Roman"/>
        <family val="1"/>
      </rPr>
      <t>(2.89%)</t>
    </r>
  </si>
  <si>
    <r>
      <t>1841
 </t>
    </r>
    <r>
      <rPr>
        <sz val="11"/>
        <color rgb="FF777777"/>
        <rFont val="Times New Roman"/>
        <family val="1"/>
      </rPr>
      <t>(2.28%)</t>
    </r>
  </si>
  <si>
    <r>
      <t xml:space="preserve">690 
</t>
    </r>
    <r>
      <rPr>
        <sz val="11"/>
        <color rgb="FF777777"/>
        <rFont val="Times New Roman"/>
        <family val="1"/>
      </rPr>
      <t>(3.04%)</t>
    </r>
  </si>
  <si>
    <r>
      <t>1427
 </t>
    </r>
    <r>
      <rPr>
        <sz val="11"/>
        <color rgb="FF777777"/>
        <rFont val="Times New Roman"/>
        <family val="1"/>
      </rPr>
      <t>(2.21%)</t>
    </r>
  </si>
  <si>
    <r>
      <t>191
 </t>
    </r>
    <r>
      <rPr>
        <sz val="11"/>
        <color rgb="FF777777"/>
        <rFont val="Times New Roman"/>
        <family val="1"/>
      </rPr>
      <t>(2.37%)</t>
    </r>
  </si>
  <si>
    <r>
      <t>1138
 </t>
    </r>
    <r>
      <rPr>
        <sz val="11"/>
        <color rgb="FF777777"/>
        <rFont val="Times New Roman"/>
        <family val="1"/>
      </rPr>
      <t>(2.40%)</t>
    </r>
  </si>
  <si>
    <r>
      <t>174
 </t>
    </r>
    <r>
      <rPr>
        <sz val="11"/>
        <color rgb="FF777777"/>
        <rFont val="Times New Roman"/>
        <family val="1"/>
      </rPr>
      <t>(2.19%)</t>
    </r>
  </si>
  <si>
    <r>
      <t>1960
 </t>
    </r>
    <r>
      <rPr>
        <sz val="11"/>
        <color rgb="FF777777"/>
        <rFont val="Times New Roman"/>
        <family val="1"/>
      </rPr>
      <t>(2.22%)</t>
    </r>
  </si>
  <si>
    <r>
      <t>375
 </t>
    </r>
    <r>
      <rPr>
        <sz val="11"/>
        <color rgb="FF777777"/>
        <rFont val="Times New Roman"/>
        <family val="1"/>
      </rPr>
      <t>(1.94%)</t>
    </r>
  </si>
  <si>
    <r>
      <t>985
 </t>
    </r>
    <r>
      <rPr>
        <sz val="11"/>
        <color rgb="FF777777"/>
        <rFont val="Times New Roman"/>
        <family val="1"/>
      </rPr>
      <t>(2.42%)</t>
    </r>
  </si>
  <si>
    <r>
      <t>1093
 </t>
    </r>
    <r>
      <rPr>
        <sz val="11"/>
        <color rgb="FF777777"/>
        <rFont val="Times New Roman"/>
        <family val="1"/>
      </rPr>
      <t>(2.78%)</t>
    </r>
  </si>
  <si>
    <r>
      <t>957
 </t>
    </r>
    <r>
      <rPr>
        <sz val="11"/>
        <color rgb="FF777777"/>
        <rFont val="Times New Roman"/>
        <family val="1"/>
      </rPr>
      <t>(2.38%)</t>
    </r>
  </si>
  <si>
    <r>
      <t>644
 </t>
    </r>
    <r>
      <rPr>
        <sz val="11"/>
        <color rgb="FF777777"/>
        <rFont val="Times New Roman"/>
        <family val="1"/>
      </rPr>
      <t>(2.75%)</t>
    </r>
  </si>
  <si>
    <r>
      <t xml:space="preserve">214 
</t>
    </r>
    <r>
      <rPr>
        <sz val="11"/>
        <color rgb="FF777777"/>
        <rFont val="Times New Roman"/>
        <family val="1"/>
      </rPr>
      <t>(0.28%)</t>
    </r>
  </si>
  <si>
    <r>
      <t>122
 </t>
    </r>
    <r>
      <rPr>
        <sz val="11"/>
        <color rgb="FF777777"/>
        <rFont val="Times New Roman"/>
        <family val="1"/>
      </rPr>
      <t>(0.43%)</t>
    </r>
  </si>
  <si>
    <r>
      <t xml:space="preserve">230 
</t>
    </r>
    <r>
      <rPr>
        <sz val="11"/>
        <color rgb="FF777777"/>
        <rFont val="Times New Roman"/>
        <family val="1"/>
      </rPr>
      <t>(0.28%)</t>
    </r>
  </si>
  <si>
    <r>
      <t>112
 </t>
    </r>
    <r>
      <rPr>
        <sz val="11"/>
        <color rgb="FF777777"/>
        <rFont val="Times New Roman"/>
        <family val="1"/>
      </rPr>
      <t>(0.49%)</t>
    </r>
  </si>
  <si>
    <r>
      <t xml:space="preserve">204 
</t>
    </r>
    <r>
      <rPr>
        <sz val="11"/>
        <color rgb="FF777777"/>
        <rFont val="Times New Roman"/>
        <family val="1"/>
      </rPr>
      <t>(0.32%)</t>
    </r>
  </si>
  <si>
    <r>
      <t>49
 </t>
    </r>
    <r>
      <rPr>
        <sz val="11"/>
        <color rgb="FF777777"/>
        <rFont val="Times New Roman"/>
        <family val="1"/>
      </rPr>
      <t>(0.61%)</t>
    </r>
  </si>
  <si>
    <r>
      <t>151
 </t>
    </r>
    <r>
      <rPr>
        <sz val="11"/>
        <color rgb="FF777777"/>
        <rFont val="Times New Roman"/>
        <family val="1"/>
      </rPr>
      <t>(0.32%)</t>
    </r>
  </si>
  <si>
    <r>
      <t xml:space="preserve">37 
</t>
    </r>
    <r>
      <rPr>
        <sz val="11"/>
        <color rgb="FF777777"/>
        <rFont val="Times New Roman"/>
        <family val="1"/>
      </rPr>
      <t>(0.47%)</t>
    </r>
  </si>
  <si>
    <r>
      <t>204
 </t>
    </r>
    <r>
      <rPr>
        <sz val="11"/>
        <color rgb="FF777777"/>
        <rFont val="Times New Roman"/>
        <family val="1"/>
      </rPr>
      <t>(0.32%)</t>
    </r>
  </si>
  <si>
    <r>
      <t xml:space="preserve">234 
</t>
    </r>
    <r>
      <rPr>
        <sz val="11"/>
        <color rgb="FF777777"/>
        <rFont val="Times New Roman"/>
        <family val="1"/>
      </rPr>
      <t>(0.26%)</t>
    </r>
  </si>
  <si>
    <r>
      <t xml:space="preserve">82 
</t>
    </r>
    <r>
      <rPr>
        <sz val="11"/>
        <color rgb="FF777777"/>
        <rFont val="Times New Roman"/>
        <family val="1"/>
      </rPr>
      <t>(0.42%)</t>
    </r>
  </si>
  <si>
    <r>
      <t>113
 </t>
    </r>
    <r>
      <rPr>
        <sz val="11"/>
        <color rgb="FF777777"/>
        <rFont val="Times New Roman"/>
        <family val="1"/>
      </rPr>
      <t>(0.28%)</t>
    </r>
  </si>
  <si>
    <r>
      <t>146
 </t>
    </r>
    <r>
      <rPr>
        <sz val="11"/>
        <color rgb="FF777777"/>
        <rFont val="Times New Roman"/>
        <family val="1"/>
      </rPr>
      <t>(0.37%)</t>
    </r>
  </si>
  <si>
    <r>
      <t xml:space="preserve">135 
</t>
    </r>
    <r>
      <rPr>
        <sz val="11"/>
        <color rgb="FF777777"/>
        <rFont val="Times New Roman"/>
        <family val="1"/>
      </rPr>
      <t>(0.34%)</t>
    </r>
  </si>
  <si>
    <r>
      <t>98
 </t>
    </r>
    <r>
      <rPr>
        <sz val="11"/>
        <color rgb="FF777777"/>
        <rFont val="Times New Roman"/>
        <family val="1"/>
      </rPr>
      <t>(0.42%)</t>
    </r>
  </si>
  <si>
    <r>
      <t>33
 </t>
    </r>
    <r>
      <rPr>
        <sz val="11"/>
        <color rgb="FF777777"/>
        <rFont val="Times New Roman"/>
        <family val="1"/>
      </rPr>
      <t>(0.04%)</t>
    </r>
  </si>
  <si>
    <r>
      <t xml:space="preserve">34 
</t>
    </r>
    <r>
      <rPr>
        <sz val="11"/>
        <color rgb="FF777777"/>
        <rFont val="Times New Roman"/>
        <family val="1"/>
      </rPr>
      <t>(0.12%)</t>
    </r>
  </si>
  <si>
    <r>
      <t>53
 </t>
    </r>
    <r>
      <rPr>
        <sz val="11"/>
        <color rgb="FF777777"/>
        <rFont val="Times New Roman"/>
        <family val="1"/>
      </rPr>
      <t>(0.07%)</t>
    </r>
  </si>
  <si>
    <r>
      <t>26
 </t>
    </r>
    <r>
      <rPr>
        <sz val="11"/>
        <color rgb="FF777777"/>
        <rFont val="Times New Roman"/>
        <family val="1"/>
      </rPr>
      <t>(0.11%)</t>
    </r>
  </si>
  <si>
    <r>
      <t>46
 </t>
    </r>
    <r>
      <rPr>
        <sz val="11"/>
        <color rgb="FF777777"/>
        <rFont val="Times New Roman"/>
        <family val="1"/>
      </rPr>
      <t>(0.07%)</t>
    </r>
  </si>
  <si>
    <r>
      <t>17
 </t>
    </r>
    <r>
      <rPr>
        <sz val="11"/>
        <color rgb="FF777777"/>
        <rFont val="Times New Roman"/>
        <family val="1"/>
      </rPr>
      <t>(0.21%)</t>
    </r>
  </si>
  <si>
    <r>
      <t>33
 </t>
    </r>
    <r>
      <rPr>
        <sz val="11"/>
        <color rgb="FF777777"/>
        <rFont val="Times New Roman"/>
        <family val="1"/>
      </rPr>
      <t>(0.07%)</t>
    </r>
  </si>
  <si>
    <r>
      <t>15
 </t>
    </r>
    <r>
      <rPr>
        <sz val="11"/>
        <color rgb="FF777777"/>
        <rFont val="Times New Roman"/>
        <family val="1"/>
      </rPr>
      <t>(0.19%)</t>
    </r>
  </si>
  <si>
    <r>
      <t>34
 </t>
    </r>
    <r>
      <rPr>
        <sz val="11"/>
        <color rgb="FF777777"/>
        <rFont val="Times New Roman"/>
        <family val="1"/>
      </rPr>
      <t>(0.12%)</t>
    </r>
  </si>
  <si>
    <r>
      <t xml:space="preserve">46 
</t>
    </r>
    <r>
      <rPr>
        <sz val="11"/>
        <color rgb="FF777777"/>
        <rFont val="Times New Roman"/>
        <family val="1"/>
      </rPr>
      <t>(0.07%)</t>
    </r>
  </si>
  <si>
    <r>
      <t>54
 </t>
    </r>
    <r>
      <rPr>
        <sz val="11"/>
        <color rgb="FF777777"/>
        <rFont val="Times New Roman"/>
        <family val="1"/>
      </rPr>
      <t>(0.06%)</t>
    </r>
  </si>
  <si>
    <r>
      <t xml:space="preserve">27 
</t>
    </r>
    <r>
      <rPr>
        <sz val="11"/>
        <color rgb="FF777777"/>
        <rFont val="Times New Roman"/>
        <family val="1"/>
      </rPr>
      <t>(0.14%)</t>
    </r>
  </si>
  <si>
    <r>
      <t xml:space="preserve">32 
</t>
    </r>
    <r>
      <rPr>
        <sz val="11"/>
        <color rgb="FF777777"/>
        <rFont val="Times New Roman"/>
        <family val="1"/>
      </rPr>
      <t>(0.08%)</t>
    </r>
  </si>
  <si>
    <r>
      <t xml:space="preserve">31 
</t>
    </r>
    <r>
      <rPr>
        <sz val="11"/>
        <color rgb="FF777777"/>
        <rFont val="Times New Roman"/>
        <family val="1"/>
      </rPr>
      <t>(0.08%)</t>
    </r>
  </si>
  <si>
    <r>
      <t xml:space="preserve">36 
</t>
    </r>
    <r>
      <rPr>
        <sz val="11"/>
        <color rgb="FF777777"/>
        <rFont val="Times New Roman"/>
        <family val="1"/>
      </rPr>
      <t>(0.09%)</t>
    </r>
  </si>
  <si>
    <r>
      <t>16
 </t>
    </r>
    <r>
      <rPr>
        <sz val="11"/>
        <color rgb="FF777777"/>
        <rFont val="Times New Roman"/>
        <family val="1"/>
      </rPr>
      <t>(0.07%)</t>
    </r>
  </si>
  <si>
    <r>
      <t xml:space="preserve">24552 
</t>
    </r>
    <r>
      <rPr>
        <sz val="11"/>
        <color rgb="FF777777"/>
        <rFont val="Times New Roman"/>
        <family val="1"/>
      </rPr>
      <t>(32.35%)</t>
    </r>
  </si>
  <si>
    <r>
      <t>13331
 </t>
    </r>
    <r>
      <rPr>
        <sz val="11"/>
        <color rgb="FF777777"/>
        <rFont val="Times New Roman"/>
        <family val="1"/>
      </rPr>
      <t>(46.69%)</t>
    </r>
  </si>
  <si>
    <r>
      <t>27224
 </t>
    </r>
    <r>
      <rPr>
        <sz val="11"/>
        <color rgb="FF777777"/>
        <rFont val="Times New Roman"/>
        <family val="1"/>
      </rPr>
      <t>(33.73%)</t>
    </r>
  </si>
  <si>
    <r>
      <t xml:space="preserve">10927 
</t>
    </r>
    <r>
      <rPr>
        <sz val="11"/>
        <color rgb="FF777777"/>
        <rFont val="Times New Roman"/>
        <family val="1"/>
      </rPr>
      <t>(48.16%)</t>
    </r>
  </si>
  <si>
    <r>
      <t>21710
 </t>
    </r>
    <r>
      <rPr>
        <sz val="11"/>
        <color rgb="FF777777"/>
        <rFont val="Times New Roman"/>
        <family val="1"/>
      </rPr>
      <t>(33.57%)</t>
    </r>
  </si>
  <si>
    <r>
      <t>4721
 </t>
    </r>
    <r>
      <rPr>
        <sz val="11"/>
        <color rgb="FF777777"/>
        <rFont val="Times New Roman"/>
        <family val="1"/>
      </rPr>
      <t>(58.59%)</t>
    </r>
  </si>
  <si>
    <r>
      <t>17276
 </t>
    </r>
    <r>
      <rPr>
        <sz val="11"/>
        <color rgb="FF777777"/>
        <rFont val="Times New Roman"/>
        <family val="1"/>
      </rPr>
      <t>(36.45%)</t>
    </r>
  </si>
  <si>
    <r>
      <t>5074
 </t>
    </r>
    <r>
      <rPr>
        <sz val="11"/>
        <color rgb="FF777777"/>
        <rFont val="Times New Roman"/>
        <family val="1"/>
      </rPr>
      <t>(63.83%)</t>
    </r>
  </si>
  <si>
    <r>
      <t>31353
 </t>
    </r>
    <r>
      <rPr>
        <sz val="11"/>
        <color rgb="FF777777"/>
        <rFont val="Times New Roman"/>
        <family val="1"/>
      </rPr>
      <t>(35.48%)</t>
    </r>
  </si>
  <si>
    <r>
      <t xml:space="preserve">10457 
</t>
    </r>
    <r>
      <rPr>
        <sz val="11"/>
        <color rgb="FF777777"/>
        <rFont val="Times New Roman"/>
        <family val="1"/>
      </rPr>
      <t>(53.99%)</t>
    </r>
  </si>
  <si>
    <r>
      <t xml:space="preserve">14270 
</t>
    </r>
    <r>
      <rPr>
        <sz val="11"/>
        <color rgb="FF777777"/>
        <rFont val="Times New Roman"/>
        <family val="1"/>
      </rPr>
      <t>(35.09%)</t>
    </r>
  </si>
  <si>
    <r>
      <t xml:space="preserve">14657 
</t>
    </r>
    <r>
      <rPr>
        <sz val="11"/>
        <color rgb="FF777777"/>
        <rFont val="Times New Roman"/>
        <family val="1"/>
      </rPr>
      <t>(37.30%)</t>
    </r>
  </si>
  <si>
    <r>
      <t>15260
 </t>
    </r>
    <r>
      <rPr>
        <sz val="11"/>
        <color rgb="FF777777"/>
        <rFont val="Times New Roman"/>
        <family val="1"/>
      </rPr>
      <t>(37.95%)</t>
    </r>
  </si>
  <si>
    <r>
      <t xml:space="preserve">8610 
</t>
    </r>
    <r>
      <rPr>
        <sz val="11"/>
        <color rgb="FF777777"/>
        <rFont val="Times New Roman"/>
        <family val="1"/>
      </rPr>
      <t>(36.72%)</t>
    </r>
  </si>
  <si>
    <r>
      <t>319931
 </t>
    </r>
    <r>
      <rPr>
        <sz val="11"/>
        <color rgb="FF777777"/>
        <rFont val="Times New Roman"/>
        <family val="1"/>
      </rPr>
      <t>(91.15%)</t>
    </r>
  </si>
  <si>
    <r>
      <t>166606
 </t>
    </r>
    <r>
      <rPr>
        <sz val="11"/>
        <color rgb="FF777777"/>
        <rFont val="Times New Roman"/>
        <family val="1"/>
      </rPr>
      <t>(92.60%)</t>
    </r>
  </si>
  <si>
    <r>
      <t xml:space="preserve">329789 
</t>
    </r>
    <r>
      <rPr>
        <sz val="11"/>
        <color rgb="FF777777"/>
        <rFont val="Times New Roman"/>
        <family val="1"/>
      </rPr>
      <t>(91.48%)</t>
    </r>
  </si>
  <si>
    <r>
      <t xml:space="preserve">169093 
</t>
    </r>
    <r>
      <rPr>
        <sz val="11"/>
        <color rgb="FF777777"/>
        <rFont val="Times New Roman"/>
        <family val="1"/>
      </rPr>
      <t>(93.32%)</t>
    </r>
  </si>
  <si>
    <r>
      <t>277062
 </t>
    </r>
    <r>
      <rPr>
        <sz val="11"/>
        <color rgb="FF777777"/>
        <rFont val="Times New Roman"/>
        <family val="1"/>
      </rPr>
      <t>(91.24%)</t>
    </r>
  </si>
  <si>
    <r>
      <t>271091
 </t>
    </r>
    <r>
      <rPr>
        <sz val="11"/>
        <color rgb="FF777777"/>
        <rFont val="Times New Roman"/>
        <family val="1"/>
      </rPr>
      <t>(88.60%)</t>
    </r>
  </si>
  <si>
    <r>
      <t>241642
 </t>
    </r>
    <r>
      <rPr>
        <sz val="11"/>
        <color rgb="FF777777"/>
        <rFont val="Times New Roman"/>
        <family val="1"/>
      </rPr>
      <t>(89.81%)</t>
    </r>
  </si>
  <si>
    <r>
      <t>202394
 </t>
    </r>
    <r>
      <rPr>
        <sz val="11"/>
        <color rgb="FF777777"/>
        <rFont val="Times New Roman"/>
        <family val="1"/>
      </rPr>
      <t>(88.33%)</t>
    </r>
  </si>
  <si>
    <r>
      <t xml:space="preserve">419918 
</t>
    </r>
    <r>
      <rPr>
        <sz val="11"/>
        <color rgb="FF777777"/>
        <rFont val="Times New Roman"/>
        <family val="1"/>
      </rPr>
      <t>(92.22%)</t>
    </r>
  </si>
  <si>
    <r>
      <t>393206
 </t>
    </r>
    <r>
      <rPr>
        <sz val="11"/>
        <color rgb="FF777777"/>
        <rFont val="Times New Roman"/>
        <family val="1"/>
      </rPr>
      <t>(83.38%)</t>
    </r>
  </si>
  <si>
    <r>
      <t>235594
 </t>
    </r>
    <r>
      <rPr>
        <sz val="11"/>
        <color rgb="FF777777"/>
        <rFont val="Times New Roman"/>
        <family val="1"/>
      </rPr>
      <t>(90.53%)</t>
    </r>
  </si>
  <si>
    <r>
      <t>296077
 </t>
    </r>
    <r>
      <rPr>
        <sz val="11"/>
        <color rgb="FF777777"/>
        <rFont val="Times New Roman"/>
        <family val="1"/>
      </rPr>
      <t>(85.45%)</t>
    </r>
  </si>
  <si>
    <r>
      <t>450953
 </t>
    </r>
    <r>
      <rPr>
        <sz val="11"/>
        <color rgb="FF777777"/>
        <rFont val="Times New Roman"/>
        <family val="1"/>
      </rPr>
      <t>(91.92%)</t>
    </r>
  </si>
  <si>
    <r>
      <t>354906
 </t>
    </r>
    <r>
      <rPr>
        <sz val="11"/>
        <color rgb="FF777777"/>
        <rFont val="Times New Roman"/>
        <family val="1"/>
      </rPr>
      <t>(93.76%)</t>
    </r>
  </si>
  <si>
    <r>
      <t xml:space="preserve">357366 
</t>
    </r>
    <r>
      <rPr>
        <sz val="11"/>
        <color rgb="FF777777"/>
        <rFont val="Times New Roman"/>
        <family val="1"/>
      </rPr>
      <t>(91.93%)</t>
    </r>
  </si>
  <si>
    <r>
      <t xml:space="preserve">396449 
</t>
    </r>
    <r>
      <rPr>
        <sz val="11"/>
        <color rgb="FF777777"/>
        <rFont val="Times New Roman"/>
        <family val="1"/>
      </rPr>
      <t>(93.65%)</t>
    </r>
  </si>
  <si>
    <r>
      <t>31068
 </t>
    </r>
    <r>
      <rPr>
        <sz val="11"/>
        <color rgb="FF777777"/>
        <rFont val="Times New Roman"/>
        <family val="1"/>
      </rPr>
      <t>(8.85%)</t>
    </r>
  </si>
  <si>
    <r>
      <t>13319
 </t>
    </r>
    <r>
      <rPr>
        <sz val="11"/>
        <color rgb="FF777777"/>
        <rFont val="Times New Roman"/>
        <family val="1"/>
      </rPr>
      <t>(7.40%)</t>
    </r>
  </si>
  <si>
    <r>
      <t>30725
 </t>
    </r>
    <r>
      <rPr>
        <sz val="11"/>
        <color rgb="FF777777"/>
        <rFont val="Times New Roman"/>
        <family val="1"/>
      </rPr>
      <t>(8.52%)</t>
    </r>
  </si>
  <si>
    <r>
      <t>12101
 </t>
    </r>
    <r>
      <rPr>
        <sz val="11"/>
        <color rgb="FF777777"/>
        <rFont val="Times New Roman"/>
        <family val="1"/>
      </rPr>
      <t>(6.68%)</t>
    </r>
  </si>
  <si>
    <r>
      <t>26602
 </t>
    </r>
    <r>
      <rPr>
        <sz val="11"/>
        <color rgb="FF777777"/>
        <rFont val="Times New Roman"/>
        <family val="1"/>
      </rPr>
      <t>(8.76%)</t>
    </r>
  </si>
  <si>
    <r>
      <t>34868
 </t>
    </r>
    <r>
      <rPr>
        <sz val="11"/>
        <color rgb="FF777777"/>
        <rFont val="Times New Roman"/>
        <family val="1"/>
      </rPr>
      <t>(11.40%)</t>
    </r>
  </si>
  <si>
    <r>
      <t>27424
 </t>
    </r>
    <r>
      <rPr>
        <sz val="11"/>
        <color rgb="FF777777"/>
        <rFont val="Times New Roman"/>
        <family val="1"/>
      </rPr>
      <t>(10.19%)</t>
    </r>
  </si>
  <si>
    <r>
      <t>26749
 </t>
    </r>
    <r>
      <rPr>
        <sz val="11"/>
        <color rgb="FF777777"/>
        <rFont val="Times New Roman"/>
        <family val="1"/>
      </rPr>
      <t>(11.67%)</t>
    </r>
  </si>
  <si>
    <r>
      <t>35426
 </t>
    </r>
    <r>
      <rPr>
        <sz val="11"/>
        <color rgb="FF777777"/>
        <rFont val="Times New Roman"/>
        <family val="1"/>
      </rPr>
      <t>(7.78%)</t>
    </r>
  </si>
  <si>
    <r>
      <t>78399
 </t>
    </r>
    <r>
      <rPr>
        <sz val="11"/>
        <color rgb="FF777777"/>
        <rFont val="Times New Roman"/>
        <family val="1"/>
      </rPr>
      <t>(16.62%)</t>
    </r>
  </si>
  <si>
    <r>
      <t>24646
 </t>
    </r>
    <r>
      <rPr>
        <sz val="11"/>
        <color rgb="FF777777"/>
        <rFont val="Times New Roman"/>
        <family val="1"/>
      </rPr>
      <t>(9.47%)</t>
    </r>
  </si>
  <si>
    <r>
      <t>50411
 </t>
    </r>
    <r>
      <rPr>
        <sz val="11"/>
        <color rgb="FF777777"/>
        <rFont val="Times New Roman"/>
        <family val="1"/>
      </rPr>
      <t>(14.55%)</t>
    </r>
  </si>
  <si>
    <r>
      <t>39633
 </t>
    </r>
    <r>
      <rPr>
        <sz val="11"/>
        <color rgb="FF777777"/>
        <rFont val="Times New Roman"/>
        <family val="1"/>
      </rPr>
      <t>(8.08%)</t>
    </r>
  </si>
  <si>
    <r>
      <t>23612
 </t>
    </r>
    <r>
      <rPr>
        <sz val="11"/>
        <color rgb="FF777777"/>
        <rFont val="Times New Roman"/>
        <family val="1"/>
      </rPr>
      <t>(6.24%)</t>
    </r>
  </si>
  <si>
    <r>
      <t>31350
 </t>
    </r>
    <r>
      <rPr>
        <sz val="11"/>
        <color rgb="FF777777"/>
        <rFont val="Times New Roman"/>
        <family val="1"/>
      </rPr>
      <t>(8.07%)</t>
    </r>
  </si>
  <si>
    <r>
      <t>26882
 </t>
    </r>
    <r>
      <rPr>
        <sz val="11"/>
        <color rgb="FF777777"/>
        <rFont val="Times New Roman"/>
        <family val="1"/>
      </rPr>
      <t>(6.35%)</t>
    </r>
  </si>
  <si>
    <r>
      <t xml:space="preserve">2226 
</t>
    </r>
    <r>
      <rPr>
        <sz val="11"/>
        <color rgb="FF777777"/>
        <rFont val="Times New Roman"/>
        <family val="1"/>
      </rPr>
      <t>(0.63%)</t>
    </r>
  </si>
  <si>
    <r>
      <t xml:space="preserve">1155 
</t>
    </r>
    <r>
      <rPr>
        <sz val="11"/>
        <color rgb="FF777777"/>
        <rFont val="Times New Roman"/>
        <family val="1"/>
      </rPr>
      <t>(0.64%)</t>
    </r>
  </si>
  <si>
    <r>
      <t>2279
 </t>
    </r>
    <r>
      <rPr>
        <sz val="11"/>
        <color rgb="FF777777"/>
        <rFont val="Times New Roman"/>
        <family val="1"/>
      </rPr>
      <t>(0.63%)</t>
    </r>
  </si>
  <si>
    <r>
      <t>1165
 </t>
    </r>
    <r>
      <rPr>
        <sz val="11"/>
        <color rgb="FF777777"/>
        <rFont val="Times New Roman"/>
        <family val="1"/>
      </rPr>
      <t>(0.64%)</t>
    </r>
  </si>
  <si>
    <r>
      <t>1858
 </t>
    </r>
    <r>
      <rPr>
        <sz val="11"/>
        <color rgb="FF777777"/>
        <rFont val="Times New Roman"/>
        <family val="1"/>
      </rPr>
      <t>(0.61%)</t>
    </r>
  </si>
  <si>
    <r>
      <t>2058
 </t>
    </r>
    <r>
      <rPr>
        <sz val="11"/>
        <color rgb="FF777777"/>
        <rFont val="Times New Roman"/>
        <family val="1"/>
      </rPr>
      <t>(0.67%)</t>
    </r>
  </si>
  <si>
    <r>
      <t>1729
 </t>
    </r>
    <r>
      <rPr>
        <sz val="11"/>
        <color rgb="FF777777"/>
        <rFont val="Times New Roman"/>
        <family val="1"/>
      </rPr>
      <t>(0.64%)</t>
    </r>
  </si>
  <si>
    <r>
      <t>1659
 </t>
    </r>
    <r>
      <rPr>
        <sz val="11"/>
        <color rgb="FF777777"/>
        <rFont val="Times New Roman"/>
        <family val="1"/>
      </rPr>
      <t>(0.72%)</t>
    </r>
  </si>
  <si>
    <r>
      <t>2747
 </t>
    </r>
    <r>
      <rPr>
        <sz val="11"/>
        <color rgb="FF777777"/>
        <rFont val="Times New Roman"/>
        <family val="1"/>
      </rPr>
      <t>(0.60%)</t>
    </r>
  </si>
  <si>
    <r>
      <t>3087
 </t>
    </r>
    <r>
      <rPr>
        <sz val="11"/>
        <color rgb="FF777777"/>
        <rFont val="Times New Roman"/>
        <family val="1"/>
      </rPr>
      <t>(0.65%)</t>
    </r>
  </si>
  <si>
    <r>
      <t>1608
 </t>
    </r>
    <r>
      <rPr>
        <sz val="11"/>
        <color rgb="FF777777"/>
        <rFont val="Times New Roman"/>
        <family val="1"/>
      </rPr>
      <t>(0.62%)</t>
    </r>
  </si>
  <si>
    <r>
      <t>2253
 </t>
    </r>
    <r>
      <rPr>
        <sz val="11"/>
        <color rgb="FF777777"/>
        <rFont val="Times New Roman"/>
        <family val="1"/>
      </rPr>
      <t>(0.65%)</t>
    </r>
  </si>
  <si>
    <r>
      <t>3078
 </t>
    </r>
    <r>
      <rPr>
        <sz val="11"/>
        <color rgb="FF777777"/>
        <rFont val="Times New Roman"/>
        <family val="1"/>
      </rPr>
      <t>(0.63%)</t>
    </r>
  </si>
  <si>
    <r>
      <t>2578
 </t>
    </r>
    <r>
      <rPr>
        <sz val="11"/>
        <color rgb="FF777777"/>
        <rFont val="Times New Roman"/>
        <family val="1"/>
      </rPr>
      <t>(0.68%)</t>
    </r>
  </si>
  <si>
    <r>
      <t>2568
 </t>
    </r>
    <r>
      <rPr>
        <sz val="11"/>
        <color rgb="FF777777"/>
        <rFont val="Times New Roman"/>
        <family val="1"/>
      </rPr>
      <t>(0.66%)</t>
    </r>
  </si>
  <si>
    <r>
      <t>2883
 </t>
    </r>
    <r>
      <rPr>
        <sz val="11"/>
        <color rgb="FF777777"/>
        <rFont val="Times New Roman"/>
        <family val="1"/>
      </rPr>
      <t>(0.68%)</t>
    </r>
  </si>
  <si>
    <r>
      <t xml:space="preserve">121 
</t>
    </r>
    <r>
      <rPr>
        <sz val="11"/>
        <color rgb="FF777777"/>
        <rFont val="Times New Roman"/>
        <family val="1"/>
      </rPr>
      <t>(0.03%)</t>
    </r>
  </si>
  <si>
    <r>
      <t xml:space="preserve">53 
</t>
    </r>
    <r>
      <rPr>
        <sz val="11"/>
        <color rgb="FF777777"/>
        <rFont val="Times New Roman"/>
        <family val="1"/>
      </rPr>
      <t>(0.03%)</t>
    </r>
  </si>
  <si>
    <r>
      <t>124
 </t>
    </r>
    <r>
      <rPr>
        <sz val="11"/>
        <color rgb="FF777777"/>
        <rFont val="Times New Roman"/>
        <family val="1"/>
      </rPr>
      <t>(0.03%)</t>
    </r>
  </si>
  <si>
    <r>
      <t xml:space="preserve">50 
</t>
    </r>
    <r>
      <rPr>
        <sz val="11"/>
        <color rgb="FF777777"/>
        <rFont val="Times New Roman"/>
        <family val="1"/>
      </rPr>
      <t>(0.03%)</t>
    </r>
  </si>
  <si>
    <r>
      <t xml:space="preserve">98 
</t>
    </r>
    <r>
      <rPr>
        <sz val="11"/>
        <color rgb="FF777777"/>
        <rFont val="Times New Roman"/>
        <family val="1"/>
      </rPr>
      <t>(0.03%)</t>
    </r>
  </si>
  <si>
    <r>
      <t xml:space="preserve">96 
</t>
    </r>
    <r>
      <rPr>
        <sz val="11"/>
        <color rgb="FF777777"/>
        <rFont val="Times New Roman"/>
        <family val="1"/>
      </rPr>
      <t>(0.04%)</t>
    </r>
  </si>
  <si>
    <r>
      <t xml:space="preserve">68 
</t>
    </r>
    <r>
      <rPr>
        <sz val="11"/>
        <color rgb="FF777777"/>
        <rFont val="Times New Roman"/>
        <family val="1"/>
      </rPr>
      <t>(0.03%)</t>
    </r>
  </si>
  <si>
    <r>
      <t>126
 </t>
    </r>
    <r>
      <rPr>
        <sz val="11"/>
        <color rgb="FF777777"/>
        <rFont val="Times New Roman"/>
        <family val="1"/>
      </rPr>
      <t>(0.03%)</t>
    </r>
  </si>
  <si>
    <r>
      <t>156
 </t>
    </r>
    <r>
      <rPr>
        <sz val="11"/>
        <color rgb="FF777777"/>
        <rFont val="Times New Roman"/>
        <family val="1"/>
      </rPr>
      <t>(0.03%)</t>
    </r>
  </si>
  <si>
    <r>
      <t>111
 </t>
    </r>
    <r>
      <rPr>
        <sz val="11"/>
        <color rgb="FF777777"/>
        <rFont val="Times New Roman"/>
        <family val="1"/>
      </rPr>
      <t>(0.04%)</t>
    </r>
  </si>
  <si>
    <r>
      <t>172
 </t>
    </r>
    <r>
      <rPr>
        <sz val="11"/>
        <color rgb="FF777777"/>
        <rFont val="Times New Roman"/>
        <family val="1"/>
      </rPr>
      <t>(0.04%)</t>
    </r>
  </si>
  <si>
    <r>
      <t>143
 </t>
    </r>
    <r>
      <rPr>
        <sz val="11"/>
        <color rgb="FF777777"/>
        <rFont val="Times New Roman"/>
        <family val="1"/>
      </rPr>
      <t>(0.04%)</t>
    </r>
  </si>
  <si>
    <r>
      <t>161
 </t>
    </r>
    <r>
      <rPr>
        <sz val="11"/>
        <color rgb="FF777777"/>
        <rFont val="Times New Roman"/>
        <family val="1"/>
      </rPr>
      <t>(0.04%)</t>
    </r>
  </si>
  <si>
    <r>
      <t>31
 </t>
    </r>
    <r>
      <rPr>
        <sz val="11"/>
        <color rgb="FF777777"/>
        <rFont val="Times New Roman"/>
        <family val="1"/>
      </rPr>
      <t>(0.01%)</t>
    </r>
  </si>
  <si>
    <r>
      <t>16
 </t>
    </r>
    <r>
      <rPr>
        <sz val="11"/>
        <color rgb="FF777777"/>
        <rFont val="Times New Roman"/>
        <family val="1"/>
      </rPr>
      <t>(0.00%)</t>
    </r>
  </si>
  <si>
    <r>
      <t>8
 </t>
    </r>
    <r>
      <rPr>
        <sz val="11"/>
        <color rgb="FF777777"/>
        <rFont val="Times New Roman"/>
        <family val="1"/>
      </rPr>
      <t>(0.00%)</t>
    </r>
  </si>
  <si>
    <r>
      <t xml:space="preserve">4 
</t>
    </r>
    <r>
      <rPr>
        <sz val="11"/>
        <color rgb="FF777777"/>
        <rFont val="Times New Roman"/>
        <family val="1"/>
      </rPr>
      <t>(0.00%)</t>
    </r>
  </si>
  <si>
    <r>
      <t>12
 </t>
    </r>
    <r>
      <rPr>
        <sz val="11"/>
        <color rgb="FF777777"/>
        <rFont val="Times New Roman"/>
        <family val="1"/>
      </rPr>
      <t>(0.00%)</t>
    </r>
  </si>
  <si>
    <r>
      <t>13
 </t>
    </r>
    <r>
      <rPr>
        <sz val="11"/>
        <color rgb="FF777777"/>
        <rFont val="Times New Roman"/>
        <family val="1"/>
      </rPr>
      <t>(0.00%)</t>
    </r>
  </si>
  <si>
    <r>
      <t>17
 </t>
    </r>
    <r>
      <rPr>
        <sz val="11"/>
        <color rgb="FF777777"/>
        <rFont val="Times New Roman"/>
        <family val="1"/>
      </rPr>
      <t>(0.01%)</t>
    </r>
  </si>
  <si>
    <r>
      <t>10
 </t>
    </r>
    <r>
      <rPr>
        <sz val="11"/>
        <color rgb="FF777777"/>
        <rFont val="Times New Roman"/>
        <family val="1"/>
      </rPr>
      <t>(0.00%)</t>
    </r>
  </si>
  <si>
    <r>
      <t>19
 </t>
    </r>
    <r>
      <rPr>
        <sz val="11"/>
        <color rgb="FF777777"/>
        <rFont val="Times New Roman"/>
        <family val="1"/>
      </rPr>
      <t>(0.00%)</t>
    </r>
  </si>
  <si>
    <r>
      <t>26
 </t>
    </r>
    <r>
      <rPr>
        <sz val="11"/>
        <color rgb="FF777777"/>
        <rFont val="Times New Roman"/>
        <family val="1"/>
      </rPr>
      <t>(0.01%)</t>
    </r>
  </si>
  <si>
    <r>
      <t>15
 </t>
    </r>
    <r>
      <rPr>
        <sz val="11"/>
        <color rgb="FF777777"/>
        <rFont val="Times New Roman"/>
        <family val="1"/>
      </rPr>
      <t>(0.00%)</t>
    </r>
  </si>
  <si>
    <r>
      <t>20
 </t>
    </r>
    <r>
      <rPr>
        <sz val="11"/>
        <color rgb="FF777777"/>
        <rFont val="Times New Roman"/>
        <family val="1"/>
      </rPr>
      <t>(0.00%)</t>
    </r>
  </si>
  <si>
    <r>
      <t>18
 </t>
    </r>
    <r>
      <rPr>
        <sz val="11"/>
        <color rgb="FF777777"/>
        <rFont val="Times New Roman"/>
        <family val="1"/>
      </rPr>
      <t>(0.00%)</t>
    </r>
  </si>
  <si>
    <r>
      <t>33
 </t>
    </r>
    <r>
      <rPr>
        <sz val="11"/>
        <color rgb="FF777777"/>
        <rFont val="Times New Roman"/>
        <family val="1"/>
      </rPr>
      <t>(0.01%)</t>
    </r>
  </si>
  <si>
    <r>
      <t>28705
 </t>
    </r>
    <r>
      <rPr>
        <sz val="11"/>
        <color rgb="FF777777"/>
        <rFont val="Times New Roman"/>
        <family val="1"/>
      </rPr>
      <t>(8.18%)</t>
    </r>
  </si>
  <si>
    <r>
      <t>12103
 </t>
    </r>
    <r>
      <rPr>
        <sz val="11"/>
        <color rgb="FF777777"/>
        <rFont val="Times New Roman"/>
        <family val="1"/>
      </rPr>
      <t>(6.73%)</t>
    </r>
  </si>
  <si>
    <r>
      <t>28303
 </t>
    </r>
    <r>
      <rPr>
        <sz val="11"/>
        <color rgb="FF777777"/>
        <rFont val="Times New Roman"/>
        <family val="1"/>
      </rPr>
      <t>(7.85%)</t>
    </r>
  </si>
  <si>
    <r>
      <t>10882
 </t>
    </r>
    <r>
      <rPr>
        <sz val="11"/>
        <color rgb="FF777777"/>
        <rFont val="Times New Roman"/>
        <family val="1"/>
      </rPr>
      <t>(6.01%)</t>
    </r>
  </si>
  <si>
    <r>
      <t>24634
 </t>
    </r>
    <r>
      <rPr>
        <sz val="11"/>
        <color rgb="FF777777"/>
        <rFont val="Times New Roman"/>
        <family val="1"/>
      </rPr>
      <t>(8.11%)</t>
    </r>
  </si>
  <si>
    <r>
      <t>32699
 </t>
    </r>
    <r>
      <rPr>
        <sz val="11"/>
        <color rgb="FF777777"/>
        <rFont val="Times New Roman"/>
        <family val="1"/>
      </rPr>
      <t>(10.69%)</t>
    </r>
  </si>
  <si>
    <r>
      <t>25582
 </t>
    </r>
    <r>
      <rPr>
        <sz val="11"/>
        <color rgb="FF777777"/>
        <rFont val="Times New Roman"/>
        <family val="1"/>
      </rPr>
      <t>(9.51%)</t>
    </r>
  </si>
  <si>
    <r>
      <t>25012
 </t>
    </r>
    <r>
      <rPr>
        <sz val="11"/>
        <color rgb="FF777777"/>
        <rFont val="Times New Roman"/>
        <family val="1"/>
      </rPr>
      <t>(10.92%)</t>
    </r>
  </si>
  <si>
    <r>
      <t>32534
 </t>
    </r>
    <r>
      <rPr>
        <sz val="11"/>
        <color rgb="FF777777"/>
        <rFont val="Times New Roman"/>
        <family val="1"/>
      </rPr>
      <t>(7.14%)</t>
    </r>
  </si>
  <si>
    <r>
      <t>75130
 </t>
    </r>
    <r>
      <rPr>
        <sz val="11"/>
        <color rgb="FF777777"/>
        <rFont val="Times New Roman"/>
        <family val="1"/>
      </rPr>
      <t>(15.93%)</t>
    </r>
  </si>
  <si>
    <r>
      <t>22917
 </t>
    </r>
    <r>
      <rPr>
        <sz val="11"/>
        <color rgb="FF777777"/>
        <rFont val="Times New Roman"/>
        <family val="1"/>
      </rPr>
      <t>(8.81%)</t>
    </r>
  </si>
  <si>
    <r>
      <t>48018
 </t>
    </r>
    <r>
      <rPr>
        <sz val="11"/>
        <color rgb="FF777777"/>
        <rFont val="Times New Roman"/>
        <family val="1"/>
      </rPr>
      <t>(13.86%)</t>
    </r>
  </si>
  <si>
    <r>
      <t>36363
 </t>
    </r>
    <r>
      <rPr>
        <sz val="11"/>
        <color rgb="FF777777"/>
        <rFont val="Times New Roman"/>
        <family val="1"/>
      </rPr>
      <t>(7.41%)</t>
    </r>
  </si>
  <si>
    <r>
      <t>20892
 </t>
    </r>
    <r>
      <rPr>
        <sz val="11"/>
        <color rgb="FF777777"/>
        <rFont val="Times New Roman"/>
        <family val="1"/>
      </rPr>
      <t>(5.52%)</t>
    </r>
  </si>
  <si>
    <r>
      <t>28606
 </t>
    </r>
    <r>
      <rPr>
        <sz val="11"/>
        <color rgb="FF777777"/>
        <rFont val="Times New Roman"/>
        <family val="1"/>
      </rPr>
      <t>(7.36%)</t>
    </r>
  </si>
  <si>
    <r>
      <t>23807
 </t>
    </r>
    <r>
      <rPr>
        <sz val="11"/>
        <color rgb="FF777777"/>
        <rFont val="Times New Roman"/>
        <family val="1"/>
      </rPr>
      <t>(5.62%)</t>
    </r>
  </si>
  <si>
    <r>
      <t xml:space="preserve">22759 
</t>
    </r>
    <r>
      <rPr>
        <sz val="11"/>
        <color rgb="FF777777"/>
        <rFont val="Times New Roman"/>
        <family val="1"/>
      </rPr>
      <t>(51.65%)</t>
    </r>
  </si>
  <si>
    <r>
      <t xml:space="preserve">9991 
</t>
    </r>
    <r>
      <rPr>
        <sz val="11"/>
        <color rgb="FF777777"/>
        <rFont val="Times New Roman"/>
        <family val="1"/>
      </rPr>
      <t>(53.10%)</t>
    </r>
  </si>
  <si>
    <r>
      <t>21219
 </t>
    </r>
    <r>
      <rPr>
        <sz val="11"/>
        <color rgb="FF777777"/>
        <rFont val="Times New Roman"/>
        <family val="1"/>
      </rPr>
      <t>(51.41%)</t>
    </r>
  </si>
  <si>
    <r>
      <t xml:space="preserve">7167 
</t>
    </r>
    <r>
      <rPr>
        <sz val="11"/>
        <color rgb="FF777777"/>
        <rFont val="Times New Roman"/>
        <family val="1"/>
      </rPr>
      <t>(48.90%)</t>
    </r>
  </si>
  <si>
    <r>
      <t>20376
 </t>
    </r>
    <r>
      <rPr>
        <sz val="11"/>
        <color rgb="FF777777"/>
        <rFont val="Times New Roman"/>
        <family val="1"/>
      </rPr>
      <t>(52.05%)</t>
    </r>
  </si>
  <si>
    <r>
      <t>21554
 </t>
    </r>
    <r>
      <rPr>
        <sz val="11"/>
        <color rgb="FF777777"/>
        <rFont val="Times New Roman"/>
        <family val="1"/>
      </rPr>
      <t>(48.15%)</t>
    </r>
  </si>
  <si>
    <r>
      <t>16531
 </t>
    </r>
    <r>
      <rPr>
        <sz val="11"/>
        <color rgb="FF777777"/>
        <rFont val="Times New Roman"/>
        <family val="1"/>
      </rPr>
      <t>(46.47%)</t>
    </r>
  </si>
  <si>
    <r>
      <t>17504
 </t>
    </r>
    <r>
      <rPr>
        <sz val="11"/>
        <color rgb="FF777777"/>
        <rFont val="Times New Roman"/>
        <family val="1"/>
      </rPr>
      <t>(48.38%)</t>
    </r>
  </si>
  <si>
    <r>
      <t>22091
 </t>
    </r>
    <r>
      <rPr>
        <sz val="11"/>
        <color rgb="FF777777"/>
        <rFont val="Times New Roman"/>
        <family val="1"/>
      </rPr>
      <t>(49.75%)</t>
    </r>
  </si>
  <si>
    <r>
      <t xml:space="preserve">39959 
</t>
    </r>
    <r>
      <rPr>
        <sz val="11"/>
        <color rgb="FF777777"/>
        <rFont val="Times New Roman"/>
        <family val="1"/>
      </rPr>
      <t>(44.38%)</t>
    </r>
  </si>
  <si>
    <r>
      <t>13272
 </t>
    </r>
    <r>
      <rPr>
        <sz val="11"/>
        <color rgb="FF777777"/>
        <rFont val="Times New Roman"/>
        <family val="1"/>
      </rPr>
      <t>(45.58%)</t>
    </r>
  </si>
  <si>
    <r>
      <t xml:space="preserve">29080 
</t>
    </r>
    <r>
      <rPr>
        <sz val="11"/>
        <color rgb="FF777777"/>
        <rFont val="Times New Roman"/>
        <family val="1"/>
      </rPr>
      <t>(46.46%)</t>
    </r>
  </si>
  <si>
    <r>
      <t>22337
 </t>
    </r>
    <r>
      <rPr>
        <sz val="11"/>
        <color rgb="FF777777"/>
        <rFont val="Times New Roman"/>
        <family val="1"/>
      </rPr>
      <t>(47.32%)</t>
    </r>
  </si>
  <si>
    <r>
      <t>18472
 </t>
    </r>
    <r>
      <rPr>
        <sz val="11"/>
        <color rgb="FF777777"/>
        <rFont val="Times New Roman"/>
        <family val="1"/>
      </rPr>
      <t>(55.05%)</t>
    </r>
  </si>
  <si>
    <r>
      <t>18435
 </t>
    </r>
    <r>
      <rPr>
        <sz val="11"/>
        <color rgb="FF777777"/>
        <rFont val="Times New Roman"/>
        <family val="1"/>
      </rPr>
      <t>(47.71%)</t>
    </r>
  </si>
  <si>
    <r>
      <t>19775
 </t>
    </r>
    <r>
      <rPr>
        <sz val="11"/>
        <color rgb="FF777777"/>
        <rFont val="Times New Roman"/>
        <family val="1"/>
      </rPr>
      <t>(53.43%)</t>
    </r>
  </si>
  <si>
    <r>
      <t>21306
 </t>
    </r>
    <r>
      <rPr>
        <sz val="11"/>
        <color rgb="FF777777"/>
        <rFont val="Times New Roman"/>
        <family val="1"/>
      </rPr>
      <t>(48.35%)</t>
    </r>
  </si>
  <si>
    <r>
      <t>8825
 </t>
    </r>
    <r>
      <rPr>
        <sz val="11"/>
        <color rgb="FF777777"/>
        <rFont val="Times New Roman"/>
        <family val="1"/>
      </rPr>
      <t>(46.90%)</t>
    </r>
  </si>
  <si>
    <r>
      <t>20052
 </t>
    </r>
    <r>
      <rPr>
        <sz val="11"/>
        <color rgb="FF777777"/>
        <rFont val="Times New Roman"/>
        <family val="1"/>
      </rPr>
      <t>(48.59%)</t>
    </r>
  </si>
  <si>
    <r>
      <t xml:space="preserve">7489 
</t>
    </r>
    <r>
      <rPr>
        <sz val="11"/>
        <color rgb="FF777777"/>
        <rFont val="Times New Roman"/>
        <family val="1"/>
      </rPr>
      <t>(51.10%)</t>
    </r>
  </si>
  <si>
    <r>
      <t xml:space="preserve">18774 
</t>
    </r>
    <r>
      <rPr>
        <sz val="11"/>
        <color rgb="FF777777"/>
        <rFont val="Times New Roman"/>
        <family val="1"/>
      </rPr>
      <t>(47.95%)</t>
    </r>
  </si>
  <si>
    <r>
      <t>23210
 </t>
    </r>
    <r>
      <rPr>
        <sz val="11"/>
        <color rgb="FF777777"/>
        <rFont val="Times New Roman"/>
        <family val="1"/>
      </rPr>
      <t>(51.85%)</t>
    </r>
  </si>
  <si>
    <r>
      <t xml:space="preserve">19045 
</t>
    </r>
    <r>
      <rPr>
        <sz val="11"/>
        <color rgb="FF777777"/>
        <rFont val="Times New Roman"/>
        <family val="1"/>
      </rPr>
      <t>(53.53%)</t>
    </r>
  </si>
  <si>
    <r>
      <t>18679
 </t>
    </r>
    <r>
      <rPr>
        <sz val="11"/>
        <color rgb="FF777777"/>
        <rFont val="Times New Roman"/>
        <family val="1"/>
      </rPr>
      <t>(51.62%)</t>
    </r>
  </si>
  <si>
    <r>
      <t>22313
 </t>
    </r>
    <r>
      <rPr>
        <sz val="11"/>
        <color rgb="FF777777"/>
        <rFont val="Times New Roman"/>
        <family val="1"/>
      </rPr>
      <t>(50.25%)</t>
    </r>
  </si>
  <si>
    <r>
      <t>50080
 </t>
    </r>
    <r>
      <rPr>
        <sz val="11"/>
        <color rgb="FF777777"/>
        <rFont val="Times New Roman"/>
        <family val="1"/>
      </rPr>
      <t>(55.62%)</t>
    </r>
  </si>
  <si>
    <r>
      <t>15847
 </t>
    </r>
    <r>
      <rPr>
        <sz val="11"/>
        <color rgb="FF777777"/>
        <rFont val="Times New Roman"/>
        <family val="1"/>
      </rPr>
      <t>(54.42%)</t>
    </r>
  </si>
  <si>
    <r>
      <t>33513
 </t>
    </r>
    <r>
      <rPr>
        <sz val="11"/>
        <color rgb="FF777777"/>
        <rFont val="Times New Roman"/>
        <family val="1"/>
      </rPr>
      <t>(53.54%)</t>
    </r>
  </si>
  <si>
    <r>
      <t>24870
 </t>
    </r>
    <r>
      <rPr>
        <sz val="11"/>
        <color rgb="FF777777"/>
        <rFont val="Times New Roman"/>
        <family val="1"/>
      </rPr>
      <t>(52.68%)</t>
    </r>
  </si>
  <si>
    <r>
      <t>15085
 </t>
    </r>
    <r>
      <rPr>
        <sz val="11"/>
        <color rgb="FF777777"/>
        <rFont val="Times New Roman"/>
        <family val="1"/>
      </rPr>
      <t>(44.95%)</t>
    </r>
  </si>
  <si>
    <r>
      <t>20205
 </t>
    </r>
    <r>
      <rPr>
        <sz val="11"/>
        <color rgb="FF777777"/>
        <rFont val="Times New Roman"/>
        <family val="1"/>
      </rPr>
      <t>(52.29%)</t>
    </r>
  </si>
  <si>
    <r>
      <t>17237
 </t>
    </r>
    <r>
      <rPr>
        <sz val="11"/>
        <color rgb="FF777777"/>
        <rFont val="Times New Roman"/>
        <family val="1"/>
      </rPr>
      <t>(46.57%)</t>
    </r>
  </si>
  <si>
    <r>
      <t xml:space="preserve">1129 
</t>
    </r>
    <r>
      <rPr>
        <sz val="11"/>
        <color rgb="FF777777"/>
        <rFont val="Times New Roman"/>
        <family val="1"/>
      </rPr>
      <t>(2.56%)</t>
    </r>
  </si>
  <si>
    <r>
      <t xml:space="preserve">525 
</t>
    </r>
    <r>
      <rPr>
        <sz val="11"/>
        <color rgb="FF777777"/>
        <rFont val="Times New Roman"/>
        <family val="1"/>
      </rPr>
      <t>(2.79%)</t>
    </r>
  </si>
  <si>
    <r>
      <t>1027
 </t>
    </r>
    <r>
      <rPr>
        <sz val="11"/>
        <color rgb="FF777777"/>
        <rFont val="Times New Roman"/>
        <family val="1"/>
      </rPr>
      <t>(2.49%)</t>
    </r>
  </si>
  <si>
    <r>
      <t xml:space="preserve">457 
</t>
    </r>
    <r>
      <rPr>
        <sz val="11"/>
        <color rgb="FF777777"/>
        <rFont val="Times New Roman"/>
        <family val="1"/>
      </rPr>
      <t>(3.12%)</t>
    </r>
  </si>
  <si>
    <r>
      <t>988
 </t>
    </r>
    <r>
      <rPr>
        <sz val="11"/>
        <color rgb="FF777777"/>
        <rFont val="Times New Roman"/>
        <family val="1"/>
      </rPr>
      <t>(2.52%)</t>
    </r>
  </si>
  <si>
    <r>
      <t xml:space="preserve">997 
</t>
    </r>
    <r>
      <rPr>
        <sz val="11"/>
        <color rgb="FF777777"/>
        <rFont val="Times New Roman"/>
        <family val="1"/>
      </rPr>
      <t>(2.23%)</t>
    </r>
  </si>
  <si>
    <r>
      <t>849
 </t>
    </r>
    <r>
      <rPr>
        <sz val="11"/>
        <color rgb="FF777777"/>
        <rFont val="Times New Roman"/>
        <family val="1"/>
      </rPr>
      <t>(2.39%)</t>
    </r>
  </si>
  <si>
    <r>
      <t>880
 </t>
    </r>
    <r>
      <rPr>
        <sz val="11"/>
        <color rgb="FF777777"/>
        <rFont val="Times New Roman"/>
        <family val="1"/>
      </rPr>
      <t>(2.43%)</t>
    </r>
  </si>
  <si>
    <r>
      <t>1180
 </t>
    </r>
    <r>
      <rPr>
        <sz val="11"/>
        <color rgb="FF777777"/>
        <rFont val="Times New Roman"/>
        <family val="1"/>
      </rPr>
      <t>(2.66%)</t>
    </r>
  </si>
  <si>
    <r>
      <t>1670
 </t>
    </r>
    <r>
      <rPr>
        <sz val="11"/>
        <color rgb="FF777777"/>
        <rFont val="Times New Roman"/>
        <family val="1"/>
      </rPr>
      <t>(1.85%)</t>
    </r>
  </si>
  <si>
    <r>
      <t xml:space="preserve">783 
</t>
    </r>
    <r>
      <rPr>
        <sz val="11"/>
        <color rgb="FF777777"/>
        <rFont val="Times New Roman"/>
        <family val="1"/>
      </rPr>
      <t>(2.69%)</t>
    </r>
  </si>
  <si>
    <r>
      <t xml:space="preserve">1218 
</t>
    </r>
    <r>
      <rPr>
        <sz val="11"/>
        <color rgb="FF777777"/>
        <rFont val="Times New Roman"/>
        <family val="1"/>
      </rPr>
      <t>(1.95%)</t>
    </r>
  </si>
  <si>
    <r>
      <t xml:space="preserve">1337 
</t>
    </r>
    <r>
      <rPr>
        <sz val="11"/>
        <color rgb="FF777777"/>
        <rFont val="Times New Roman"/>
        <family val="1"/>
      </rPr>
      <t>(2.83%)</t>
    </r>
  </si>
  <si>
    <r>
      <t xml:space="preserve">1202 
</t>
    </r>
    <r>
      <rPr>
        <sz val="11"/>
        <color rgb="FF777777"/>
        <rFont val="Times New Roman"/>
        <family val="1"/>
      </rPr>
      <t>(3.58%)</t>
    </r>
  </si>
  <si>
    <r>
      <t>1168
 </t>
    </r>
    <r>
      <rPr>
        <sz val="11"/>
        <color rgb="FF777777"/>
        <rFont val="Times New Roman"/>
        <family val="1"/>
      </rPr>
      <t>(3.02%)</t>
    </r>
  </si>
  <si>
    <r>
      <t>1315
 </t>
    </r>
    <r>
      <rPr>
        <sz val="11"/>
        <color rgb="FF777777"/>
        <rFont val="Times New Roman"/>
        <family val="1"/>
      </rPr>
      <t>(3.55%)</t>
    </r>
  </si>
  <si>
    <r>
      <t xml:space="preserve">111 
</t>
    </r>
    <r>
      <rPr>
        <sz val="11"/>
        <color rgb="FF777777"/>
        <rFont val="Times New Roman"/>
        <family val="1"/>
      </rPr>
      <t>(0.25%)</t>
    </r>
  </si>
  <si>
    <r>
      <t>43
 </t>
    </r>
    <r>
      <rPr>
        <sz val="11"/>
        <color rgb="FF777777"/>
        <rFont val="Times New Roman"/>
        <family val="1"/>
      </rPr>
      <t>(0.23%)</t>
    </r>
  </si>
  <si>
    <r>
      <t>115
 </t>
    </r>
    <r>
      <rPr>
        <sz val="11"/>
        <color rgb="FF777777"/>
        <rFont val="Times New Roman"/>
        <family val="1"/>
      </rPr>
      <t>(0.28%)</t>
    </r>
  </si>
  <si>
    <r>
      <t>41
 </t>
    </r>
    <r>
      <rPr>
        <sz val="11"/>
        <color rgb="FF777777"/>
        <rFont val="Times New Roman"/>
        <family val="1"/>
      </rPr>
      <t>(0.28%)</t>
    </r>
  </si>
  <si>
    <r>
      <t>96
 </t>
    </r>
    <r>
      <rPr>
        <sz val="11"/>
        <color rgb="FF777777"/>
        <rFont val="Times New Roman"/>
        <family val="1"/>
      </rPr>
      <t>(0.25%)</t>
    </r>
  </si>
  <si>
    <r>
      <t>93
 </t>
    </r>
    <r>
      <rPr>
        <sz val="11"/>
        <color rgb="FF777777"/>
        <rFont val="Times New Roman"/>
        <family val="1"/>
      </rPr>
      <t>(0.21%)</t>
    </r>
  </si>
  <si>
    <r>
      <t>90
 </t>
    </r>
    <r>
      <rPr>
        <sz val="11"/>
        <color rgb="FF777777"/>
        <rFont val="Times New Roman"/>
        <family val="1"/>
      </rPr>
      <t>(0.25%)</t>
    </r>
  </si>
  <si>
    <r>
      <t>59
 </t>
    </r>
    <r>
      <rPr>
        <sz val="11"/>
        <color rgb="FF777777"/>
        <rFont val="Times New Roman"/>
        <family val="1"/>
      </rPr>
      <t>(0.16%)</t>
    </r>
  </si>
  <si>
    <r>
      <t>118
 </t>
    </r>
    <r>
      <rPr>
        <sz val="11"/>
        <color rgb="FF777777"/>
        <rFont val="Times New Roman"/>
        <family val="1"/>
      </rPr>
      <t>(0.27%)</t>
    </r>
  </si>
  <si>
    <r>
      <t>146
 </t>
    </r>
    <r>
      <rPr>
        <sz val="11"/>
        <color rgb="FF777777"/>
        <rFont val="Times New Roman"/>
        <family val="1"/>
      </rPr>
      <t>(0.16%)</t>
    </r>
  </si>
  <si>
    <r>
      <t>101
 </t>
    </r>
    <r>
      <rPr>
        <sz val="11"/>
        <color rgb="FF777777"/>
        <rFont val="Times New Roman"/>
        <family val="1"/>
      </rPr>
      <t>(0.35%)</t>
    </r>
  </si>
  <si>
    <r>
      <t>116
 </t>
    </r>
    <r>
      <rPr>
        <sz val="11"/>
        <color rgb="FF777777"/>
        <rFont val="Times New Roman"/>
        <family val="1"/>
      </rPr>
      <t>(0.19%)</t>
    </r>
  </si>
  <si>
    <r>
      <t>153
 </t>
    </r>
    <r>
      <rPr>
        <sz val="11"/>
        <color rgb="FF777777"/>
        <rFont val="Times New Roman"/>
        <family val="1"/>
      </rPr>
      <t>(0.32%)</t>
    </r>
  </si>
  <si>
    <r>
      <t>112
 </t>
    </r>
    <r>
      <rPr>
        <sz val="11"/>
        <color rgb="FF777777"/>
        <rFont val="Times New Roman"/>
        <family val="1"/>
      </rPr>
      <t>(0.33%)</t>
    </r>
  </si>
  <si>
    <r>
      <t>130
 </t>
    </r>
    <r>
      <rPr>
        <sz val="11"/>
        <color rgb="FF777777"/>
        <rFont val="Times New Roman"/>
        <family val="1"/>
      </rPr>
      <t>(0.34%)</t>
    </r>
  </si>
  <si>
    <r>
      <t>140
 </t>
    </r>
    <r>
      <rPr>
        <sz val="11"/>
        <color rgb="FF777777"/>
        <rFont val="Times New Roman"/>
        <family val="1"/>
      </rPr>
      <t>(0.38%)</t>
    </r>
  </si>
  <si>
    <r>
      <t xml:space="preserve">16 
</t>
    </r>
    <r>
      <rPr>
        <sz val="11"/>
        <color rgb="FF777777"/>
        <rFont val="Times New Roman"/>
        <family val="1"/>
      </rPr>
      <t>(0.04%)</t>
    </r>
  </si>
  <si>
    <r>
      <t xml:space="preserve">8 
</t>
    </r>
    <r>
      <rPr>
        <sz val="11"/>
        <color rgb="FF777777"/>
        <rFont val="Times New Roman"/>
        <family val="1"/>
      </rPr>
      <t>(0.04%)</t>
    </r>
  </si>
  <si>
    <r>
      <t xml:space="preserve">19 
</t>
    </r>
    <r>
      <rPr>
        <sz val="11"/>
        <color rgb="FF777777"/>
        <rFont val="Times New Roman"/>
        <family val="1"/>
      </rPr>
      <t>(0.05%)</t>
    </r>
  </si>
  <si>
    <r>
      <t xml:space="preserve">4 
</t>
    </r>
    <r>
      <rPr>
        <sz val="11"/>
        <color rgb="FF777777"/>
        <rFont val="Times New Roman"/>
        <family val="1"/>
      </rPr>
      <t>(0.03%)</t>
    </r>
  </si>
  <si>
    <r>
      <t>12
 </t>
    </r>
    <r>
      <rPr>
        <sz val="11"/>
        <color rgb="FF777777"/>
        <rFont val="Times New Roman"/>
        <family val="1"/>
      </rPr>
      <t>(0.03%)</t>
    </r>
  </si>
  <si>
    <r>
      <t>13
 </t>
    </r>
    <r>
      <rPr>
        <sz val="11"/>
        <color rgb="FF777777"/>
        <rFont val="Times New Roman"/>
        <family val="1"/>
      </rPr>
      <t>(0.03%)</t>
    </r>
  </si>
  <si>
    <r>
      <t>17
 </t>
    </r>
    <r>
      <rPr>
        <sz val="11"/>
        <color rgb="FF777777"/>
        <rFont val="Times New Roman"/>
        <family val="1"/>
      </rPr>
      <t>(0.05%)</t>
    </r>
  </si>
  <si>
    <r>
      <t>10
 </t>
    </r>
    <r>
      <rPr>
        <sz val="11"/>
        <color rgb="FF777777"/>
        <rFont val="Times New Roman"/>
        <family val="1"/>
      </rPr>
      <t>(0.03%)</t>
    </r>
  </si>
  <si>
    <r>
      <t>19
 </t>
    </r>
    <r>
      <rPr>
        <sz val="11"/>
        <color rgb="FF777777"/>
        <rFont val="Times New Roman"/>
        <family val="1"/>
      </rPr>
      <t>(0.04%)</t>
    </r>
  </si>
  <si>
    <r>
      <t>26
 </t>
    </r>
    <r>
      <rPr>
        <sz val="11"/>
        <color rgb="FF777777"/>
        <rFont val="Times New Roman"/>
        <family val="1"/>
      </rPr>
      <t>(0.03%)</t>
    </r>
  </si>
  <si>
    <r>
      <t>15
 </t>
    </r>
    <r>
      <rPr>
        <sz val="11"/>
        <color rgb="FF777777"/>
        <rFont val="Times New Roman"/>
        <family val="1"/>
      </rPr>
      <t>(0.02%)</t>
    </r>
  </si>
  <si>
    <r>
      <t>20
 </t>
    </r>
    <r>
      <rPr>
        <sz val="11"/>
        <color rgb="FF777777"/>
        <rFont val="Times New Roman"/>
        <family val="1"/>
      </rPr>
      <t>(0.04%)</t>
    </r>
  </si>
  <si>
    <r>
      <t>18
 </t>
    </r>
    <r>
      <rPr>
        <sz val="11"/>
        <color rgb="FF777777"/>
        <rFont val="Times New Roman"/>
        <family val="1"/>
      </rPr>
      <t>(0.05%)</t>
    </r>
  </si>
  <si>
    <r>
      <t>33
 </t>
    </r>
    <r>
      <rPr>
        <sz val="11"/>
        <color rgb="FF777777"/>
        <rFont val="Times New Roman"/>
        <family val="1"/>
      </rPr>
      <t>(0.09%)</t>
    </r>
  </si>
  <si>
    <r>
      <t>31
 </t>
    </r>
    <r>
      <rPr>
        <sz val="11"/>
        <color rgb="FF777777"/>
        <rFont val="Times New Roman"/>
        <family val="1"/>
      </rPr>
      <t>(0.08%)</t>
    </r>
  </si>
  <si>
    <r>
      <t>20050
 </t>
    </r>
    <r>
      <rPr>
        <sz val="11"/>
        <color rgb="FF777777"/>
        <rFont val="Times New Roman"/>
        <family val="1"/>
      </rPr>
      <t>(45.50%)</t>
    </r>
  </si>
  <si>
    <r>
      <t>8249
 </t>
    </r>
    <r>
      <rPr>
        <sz val="11"/>
        <color rgb="FF777777"/>
        <rFont val="Times New Roman"/>
        <family val="1"/>
      </rPr>
      <t>(43.84%)</t>
    </r>
  </si>
  <si>
    <r>
      <t>18891
 </t>
    </r>
    <r>
      <rPr>
        <sz val="11"/>
        <color rgb="FF777777"/>
        <rFont val="Times New Roman"/>
        <family val="1"/>
      </rPr>
      <t>(45.77%)</t>
    </r>
  </si>
  <si>
    <r>
      <t xml:space="preserve">6987 
</t>
    </r>
    <r>
      <rPr>
        <sz val="11"/>
        <color rgb="FF777777"/>
        <rFont val="Times New Roman"/>
        <family val="1"/>
      </rPr>
      <t>(47.67%)</t>
    </r>
  </si>
  <si>
    <r>
      <t>17678
 </t>
    </r>
    <r>
      <rPr>
        <sz val="11"/>
        <color rgb="FF777777"/>
        <rFont val="Times New Roman"/>
        <family val="1"/>
      </rPr>
      <t>(45.15%)</t>
    </r>
  </si>
  <si>
    <r>
      <t>22107
 </t>
    </r>
    <r>
      <rPr>
        <sz val="11"/>
        <color rgb="FF777777"/>
        <rFont val="Times New Roman"/>
        <family val="1"/>
      </rPr>
      <t>(49.39%)</t>
    </r>
  </si>
  <si>
    <r>
      <t>18089
 </t>
    </r>
    <r>
      <rPr>
        <sz val="11"/>
        <color rgb="FF777777"/>
        <rFont val="Times New Roman"/>
        <family val="1"/>
      </rPr>
      <t>(50.85%)</t>
    </r>
  </si>
  <si>
    <r>
      <t>17730
 </t>
    </r>
    <r>
      <rPr>
        <sz val="11"/>
        <color rgb="FF777777"/>
        <rFont val="Times New Roman"/>
        <family val="1"/>
      </rPr>
      <t>(49.00%)</t>
    </r>
  </si>
  <si>
    <r>
      <t>20996
 </t>
    </r>
    <r>
      <rPr>
        <sz val="11"/>
        <color rgb="FF777777"/>
        <rFont val="Times New Roman"/>
        <family val="1"/>
      </rPr>
      <t>(47.28%)</t>
    </r>
  </si>
  <si>
    <r>
      <t>48238
 </t>
    </r>
    <r>
      <rPr>
        <sz val="11"/>
        <color rgb="FF777777"/>
        <rFont val="Times New Roman"/>
        <family val="1"/>
      </rPr>
      <t>(53.57%)</t>
    </r>
  </si>
  <si>
    <r>
      <t>14953
 </t>
    </r>
    <r>
      <rPr>
        <sz val="11"/>
        <color rgb="FF777777"/>
        <rFont val="Times New Roman"/>
        <family val="1"/>
      </rPr>
      <t>(51.35%)</t>
    </r>
  </si>
  <si>
    <r>
      <t>32164
 </t>
    </r>
    <r>
      <rPr>
        <sz val="11"/>
        <color rgb="FF777777"/>
        <rFont val="Times New Roman"/>
        <family val="1"/>
      </rPr>
      <t>(51.39%)</t>
    </r>
  </si>
  <si>
    <r>
      <t>23360
 </t>
    </r>
    <r>
      <rPr>
        <sz val="11"/>
        <color rgb="FF777777"/>
        <rFont val="Times New Roman"/>
        <family val="1"/>
      </rPr>
      <t>(49.48%)</t>
    </r>
  </si>
  <si>
    <r>
      <t>13753
 </t>
    </r>
    <r>
      <rPr>
        <sz val="11"/>
        <color rgb="FF777777"/>
        <rFont val="Times New Roman"/>
        <family val="1"/>
      </rPr>
      <t>(40.98%)</t>
    </r>
  </si>
  <si>
    <r>
      <t>18874
 </t>
    </r>
    <r>
      <rPr>
        <sz val="11"/>
        <color rgb="FF777777"/>
        <rFont val="Times New Roman"/>
        <family val="1"/>
      </rPr>
      <t>(48.85%)</t>
    </r>
  </si>
  <si>
    <r>
      <t>15751
 </t>
    </r>
    <r>
      <rPr>
        <sz val="11"/>
        <color rgb="FF777777"/>
        <rFont val="Times New Roman"/>
        <family val="1"/>
      </rPr>
      <t>(42.56%)</t>
    </r>
  </si>
  <si>
    <t>D) CYb  RNAi: Unique Sequences</t>
  </si>
  <si>
    <t>H) MURF2   RNAi: Unique Sequences</t>
  </si>
  <si>
    <t>Average of Uninduced</t>
  </si>
  <si>
    <t>GAP1 RNAi</t>
  </si>
  <si>
    <t>Replicate 1</t>
  </si>
  <si>
    <t>Replicate 2</t>
  </si>
  <si>
    <t>EPS</t>
  </si>
  <si>
    <t>p value</t>
  </si>
  <si>
    <t>q value</t>
  </si>
  <si>
    <t>MURF2</t>
  </si>
  <si>
    <t>MRP1/2 RNAi</t>
  </si>
  <si>
    <t>RBP16 RNAi</t>
  </si>
  <si>
    <t>TbrGG2 RNAi</t>
  </si>
  <si>
    <t>CYb</t>
  </si>
  <si>
    <t>NA</t>
  </si>
  <si>
    <t>NeverEdited (Total) Region Oligonucleotides</t>
  </si>
  <si>
    <t>97bp</t>
  </si>
  <si>
    <t>113bp</t>
  </si>
  <si>
    <t>144bp</t>
  </si>
  <si>
    <t>117bp</t>
  </si>
  <si>
    <t>135bp</t>
  </si>
  <si>
    <t>129bp</t>
  </si>
  <si>
    <t>A) CYb  WT: Total Sequences</t>
  </si>
  <si>
    <t>C) CYb  RNAi: Total Sequences</t>
  </si>
  <si>
    <t>G) MURF2   RNAi: Total Sequences</t>
  </si>
  <si>
    <t>E) MURF2   WT: Total Sequences</t>
  </si>
  <si>
    <t>renorm. count</t>
  </si>
  <si>
    <r>
      <t>renorm. count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</si>
  <si>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Partially edited sequences were renormalized to 100,000 sequences</t>
    </r>
  </si>
  <si>
    <r>
      <t>qPCR Primer</t>
    </r>
    <r>
      <rPr>
        <b/>
        <u/>
        <sz val="11"/>
        <rFont val="Calibri"/>
        <scheme val="minor"/>
      </rPr>
      <t>s and Amplicon Lengths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</si>
</sst>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rgb="FF333333"/>
      <name val="Arial"/>
      <family val="2"/>
    </font>
    <font>
      <sz val="11"/>
      <color rgb="FF333333"/>
      <name val="Times New Roman"/>
      <family val="1"/>
    </font>
    <font>
      <sz val="11"/>
      <color theme="1"/>
      <name val="Times New Roman"/>
      <family val="1"/>
    </font>
    <font>
      <sz val="9"/>
      <color rgb="FF777777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777777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name val="Calibri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/>
      <top/>
      <bottom style="medium">
        <color theme="0" tint="-0.14999847407452621"/>
      </bottom>
      <diagonal/>
    </border>
    <border>
      <left style="medium">
        <color rgb="FFDDDDDD"/>
      </left>
      <right style="medium">
        <color rgb="FFDDDDDD"/>
      </right>
      <top style="medium">
        <color theme="0" tint="-0.14999847407452621"/>
      </top>
      <bottom/>
      <diagonal/>
    </border>
    <border>
      <left style="medium">
        <color rgb="FFDDDDDD"/>
      </left>
      <right style="medium">
        <color rgb="FFDDDDDD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right" vertical="top" wrapText="1"/>
    </xf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2" fontId="0" fillId="0" borderId="0" xfId="0" applyNumberFormat="1"/>
    <xf numFmtId="2" fontId="0" fillId="0" borderId="7" xfId="0" applyNumberFormat="1" applyBorder="1"/>
    <xf numFmtId="0" fontId="0" fillId="0" borderId="8" xfId="0" applyFont="1" applyBorder="1"/>
    <xf numFmtId="2" fontId="0" fillId="0" borderId="8" xfId="0" applyNumberFormat="1" applyFont="1" applyBorder="1"/>
    <xf numFmtId="2" fontId="0" fillId="0" borderId="9" xfId="0" applyNumberFormat="1" applyFont="1" applyBorder="1"/>
    <xf numFmtId="2" fontId="0" fillId="0" borderId="10" xfId="0" applyNumberFormat="1" applyFont="1" applyBorder="1"/>
    <xf numFmtId="2" fontId="0" fillId="0" borderId="0" xfId="0" applyNumberFormat="1" applyBorder="1"/>
    <xf numFmtId="2" fontId="0" fillId="0" borderId="11" xfId="0" applyNumberFormat="1" applyBorder="1"/>
    <xf numFmtId="2" fontId="14" fillId="0" borderId="0" xfId="0" applyNumberFormat="1" applyFont="1"/>
    <xf numFmtId="2" fontId="14" fillId="0" borderId="11" xfId="0" applyNumberFormat="1" applyFont="1" applyBorder="1"/>
    <xf numFmtId="2" fontId="0" fillId="0" borderId="0" xfId="0" applyNumberFormat="1" applyFont="1"/>
    <xf numFmtId="2" fontId="14" fillId="0" borderId="0" xfId="0" applyNumberFormat="1" applyFont="1" applyBorder="1"/>
    <xf numFmtId="2" fontId="0" fillId="0" borderId="0" xfId="0" applyNumberFormat="1" applyFont="1" applyBorder="1"/>
    <xf numFmtId="2" fontId="0" fillId="0" borderId="11" xfId="0" applyNumberFormat="1" applyFont="1" applyBorder="1"/>
    <xf numFmtId="2" fontId="13" fillId="0" borderId="0" xfId="0" applyNumberFormat="1" applyFont="1"/>
    <xf numFmtId="2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2" fontId="0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B21" sqref="B21:B22"/>
    </sheetView>
  </sheetViews>
  <sheetFormatPr baseColWidth="10" defaultColWidth="8.83203125" defaultRowHeight="14" x14ac:dyDescent="0"/>
  <cols>
    <col min="1" max="1" width="15.83203125" customWidth="1"/>
    <col min="3" max="3" width="9.1640625" customWidth="1"/>
  </cols>
  <sheetData>
    <row r="1" spans="1:3">
      <c r="A1" s="1" t="s">
        <v>0</v>
      </c>
    </row>
    <row r="2" spans="1:3">
      <c r="A2" t="s">
        <v>6</v>
      </c>
      <c r="C2" t="s">
        <v>1</v>
      </c>
    </row>
    <row r="3" spans="1:3">
      <c r="A3" t="s">
        <v>7</v>
      </c>
      <c r="C3" t="s">
        <v>2</v>
      </c>
    </row>
    <row r="4" spans="1:3">
      <c r="A4" t="s">
        <v>4</v>
      </c>
      <c r="C4" t="s">
        <v>3</v>
      </c>
    </row>
    <row r="5" spans="1:3">
      <c r="A5" t="s">
        <v>5</v>
      </c>
      <c r="C5" t="s">
        <v>24</v>
      </c>
    </row>
    <row r="7" spans="1:3">
      <c r="A7" s="1" t="s">
        <v>560</v>
      </c>
    </row>
    <row r="8" spans="1:3">
      <c r="A8" s="1" t="s">
        <v>546</v>
      </c>
    </row>
    <row r="9" spans="1:3">
      <c r="A9" t="s">
        <v>6</v>
      </c>
      <c r="B9" s="45" t="s">
        <v>547</v>
      </c>
      <c r="C9" t="s">
        <v>25</v>
      </c>
    </row>
    <row r="10" spans="1:3">
      <c r="A10" t="s">
        <v>7</v>
      </c>
      <c r="B10" s="41"/>
      <c r="C10" t="s">
        <v>26</v>
      </c>
    </row>
    <row r="11" spans="1:3">
      <c r="A11" t="s">
        <v>4</v>
      </c>
      <c r="B11" s="45" t="s">
        <v>548</v>
      </c>
      <c r="C11" t="s">
        <v>27</v>
      </c>
    </row>
    <row r="12" spans="1:3">
      <c r="A12" t="s">
        <v>5</v>
      </c>
      <c r="B12" s="41"/>
      <c r="C12" t="s">
        <v>28</v>
      </c>
    </row>
    <row r="14" spans="1:3">
      <c r="A14" s="1" t="s">
        <v>29</v>
      </c>
    </row>
    <row r="15" spans="1:3">
      <c r="A15" t="s">
        <v>8</v>
      </c>
      <c r="B15" s="45" t="s">
        <v>549</v>
      </c>
      <c r="C15" t="s">
        <v>16</v>
      </c>
    </row>
    <row r="16" spans="1:3">
      <c r="A16" t="s">
        <v>9</v>
      </c>
      <c r="B16" s="41"/>
      <c r="C16" t="s">
        <v>17</v>
      </c>
    </row>
    <row r="17" spans="1:3">
      <c r="A17" t="s">
        <v>10</v>
      </c>
      <c r="B17" s="45" t="s">
        <v>550</v>
      </c>
      <c r="C17" t="s">
        <v>18</v>
      </c>
    </row>
    <row r="18" spans="1:3">
      <c r="A18" t="s">
        <v>11</v>
      </c>
      <c r="B18" s="41"/>
      <c r="C18" t="s">
        <v>19</v>
      </c>
    </row>
    <row r="19" spans="1:3">
      <c r="A19" t="s">
        <v>12</v>
      </c>
      <c r="B19" s="45" t="s">
        <v>551</v>
      </c>
      <c r="C19" t="s">
        <v>20</v>
      </c>
    </row>
    <row r="20" spans="1:3">
      <c r="A20" t="s">
        <v>13</v>
      </c>
      <c r="B20" s="41"/>
      <c r="C20" t="s">
        <v>21</v>
      </c>
    </row>
    <row r="21" spans="1:3">
      <c r="A21" t="s">
        <v>14</v>
      </c>
      <c r="B21" s="45" t="s">
        <v>552</v>
      </c>
      <c r="C21" t="s">
        <v>22</v>
      </c>
    </row>
    <row r="22" spans="1:3">
      <c r="A22" t="s">
        <v>15</v>
      </c>
      <c r="B22" s="41"/>
      <c r="C22" t="s">
        <v>23</v>
      </c>
    </row>
  </sheetData>
  <mergeCells count="6">
    <mergeCell ref="B21:B22"/>
    <mergeCell ref="B9:B10"/>
    <mergeCell ref="B11:B12"/>
    <mergeCell ref="B15:B16"/>
    <mergeCell ref="B17:B18"/>
    <mergeCell ref="B19:B20"/>
  </mergeCells>
  <phoneticPr fontId="16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topLeftCell="A49" workbookViewId="0">
      <selection activeCell="M2" sqref="M2"/>
    </sheetView>
  </sheetViews>
  <sheetFormatPr baseColWidth="10" defaultColWidth="11.5" defaultRowHeight="14" x14ac:dyDescent="0"/>
  <cols>
    <col min="1" max="1" width="12.5" customWidth="1"/>
    <col min="2" max="2" width="11.5" style="4"/>
    <col min="7" max="7" width="11.5" customWidth="1"/>
    <col min="11" max="11" width="12.83203125" customWidth="1"/>
    <col min="257" max="257" width="12.5" customWidth="1"/>
    <col min="267" max="267" width="12.83203125" customWidth="1"/>
    <col min="513" max="513" width="12.5" customWidth="1"/>
    <col min="523" max="523" width="12.83203125" customWidth="1"/>
    <col min="769" max="769" width="12.5" customWidth="1"/>
    <col min="779" max="779" width="12.83203125" customWidth="1"/>
    <col min="1025" max="1025" width="12.5" customWidth="1"/>
    <col min="1035" max="1035" width="12.83203125" customWidth="1"/>
    <col min="1281" max="1281" width="12.5" customWidth="1"/>
    <col min="1291" max="1291" width="12.83203125" customWidth="1"/>
    <col min="1537" max="1537" width="12.5" customWidth="1"/>
    <col min="1547" max="1547" width="12.83203125" customWidth="1"/>
    <col min="1793" max="1793" width="12.5" customWidth="1"/>
    <col min="1803" max="1803" width="12.83203125" customWidth="1"/>
    <col min="2049" max="2049" width="12.5" customWidth="1"/>
    <col min="2059" max="2059" width="12.83203125" customWidth="1"/>
    <col min="2305" max="2305" width="12.5" customWidth="1"/>
    <col min="2315" max="2315" width="12.83203125" customWidth="1"/>
    <col min="2561" max="2561" width="12.5" customWidth="1"/>
    <col min="2571" max="2571" width="12.83203125" customWidth="1"/>
    <col min="2817" max="2817" width="12.5" customWidth="1"/>
    <col min="2827" max="2827" width="12.83203125" customWidth="1"/>
    <col min="3073" max="3073" width="12.5" customWidth="1"/>
    <col min="3083" max="3083" width="12.83203125" customWidth="1"/>
    <col min="3329" max="3329" width="12.5" customWidth="1"/>
    <col min="3339" max="3339" width="12.83203125" customWidth="1"/>
    <col min="3585" max="3585" width="12.5" customWidth="1"/>
    <col min="3595" max="3595" width="12.83203125" customWidth="1"/>
    <col min="3841" max="3841" width="12.5" customWidth="1"/>
    <col min="3851" max="3851" width="12.83203125" customWidth="1"/>
    <col min="4097" max="4097" width="12.5" customWidth="1"/>
    <col min="4107" max="4107" width="12.83203125" customWidth="1"/>
    <col min="4353" max="4353" width="12.5" customWidth="1"/>
    <col min="4363" max="4363" width="12.83203125" customWidth="1"/>
    <col min="4609" max="4609" width="12.5" customWidth="1"/>
    <col min="4619" max="4619" width="12.83203125" customWidth="1"/>
    <col min="4865" max="4865" width="12.5" customWidth="1"/>
    <col min="4875" max="4875" width="12.83203125" customWidth="1"/>
    <col min="5121" max="5121" width="12.5" customWidth="1"/>
    <col min="5131" max="5131" width="12.83203125" customWidth="1"/>
    <col min="5377" max="5377" width="12.5" customWidth="1"/>
    <col min="5387" max="5387" width="12.83203125" customWidth="1"/>
    <col min="5633" max="5633" width="12.5" customWidth="1"/>
    <col min="5643" max="5643" width="12.83203125" customWidth="1"/>
    <col min="5889" max="5889" width="12.5" customWidth="1"/>
    <col min="5899" max="5899" width="12.83203125" customWidth="1"/>
    <col min="6145" max="6145" width="12.5" customWidth="1"/>
    <col min="6155" max="6155" width="12.83203125" customWidth="1"/>
    <col min="6401" max="6401" width="12.5" customWidth="1"/>
    <col min="6411" max="6411" width="12.83203125" customWidth="1"/>
    <col min="6657" max="6657" width="12.5" customWidth="1"/>
    <col min="6667" max="6667" width="12.83203125" customWidth="1"/>
    <col min="6913" max="6913" width="12.5" customWidth="1"/>
    <col min="6923" max="6923" width="12.83203125" customWidth="1"/>
    <col min="7169" max="7169" width="12.5" customWidth="1"/>
    <col min="7179" max="7179" width="12.83203125" customWidth="1"/>
    <col min="7425" max="7425" width="12.5" customWidth="1"/>
    <col min="7435" max="7435" width="12.83203125" customWidth="1"/>
    <col min="7681" max="7681" width="12.5" customWidth="1"/>
    <col min="7691" max="7691" width="12.83203125" customWidth="1"/>
    <col min="7937" max="7937" width="12.5" customWidth="1"/>
    <col min="7947" max="7947" width="12.83203125" customWidth="1"/>
    <col min="8193" max="8193" width="12.5" customWidth="1"/>
    <col min="8203" max="8203" width="12.83203125" customWidth="1"/>
    <col min="8449" max="8449" width="12.5" customWidth="1"/>
    <col min="8459" max="8459" width="12.83203125" customWidth="1"/>
    <col min="8705" max="8705" width="12.5" customWidth="1"/>
    <col min="8715" max="8715" width="12.83203125" customWidth="1"/>
    <col min="8961" max="8961" width="12.5" customWidth="1"/>
    <col min="8971" max="8971" width="12.83203125" customWidth="1"/>
    <col min="9217" max="9217" width="12.5" customWidth="1"/>
    <col min="9227" max="9227" width="12.83203125" customWidth="1"/>
    <col min="9473" max="9473" width="12.5" customWidth="1"/>
    <col min="9483" max="9483" width="12.83203125" customWidth="1"/>
    <col min="9729" max="9729" width="12.5" customWidth="1"/>
    <col min="9739" max="9739" width="12.83203125" customWidth="1"/>
    <col min="9985" max="9985" width="12.5" customWidth="1"/>
    <col min="9995" max="9995" width="12.83203125" customWidth="1"/>
    <col min="10241" max="10241" width="12.5" customWidth="1"/>
    <col min="10251" max="10251" width="12.83203125" customWidth="1"/>
    <col min="10497" max="10497" width="12.5" customWidth="1"/>
    <col min="10507" max="10507" width="12.83203125" customWidth="1"/>
    <col min="10753" max="10753" width="12.5" customWidth="1"/>
    <col min="10763" max="10763" width="12.83203125" customWidth="1"/>
    <col min="11009" max="11009" width="12.5" customWidth="1"/>
    <col min="11019" max="11019" width="12.83203125" customWidth="1"/>
    <col min="11265" max="11265" width="12.5" customWidth="1"/>
    <col min="11275" max="11275" width="12.83203125" customWidth="1"/>
    <col min="11521" max="11521" width="12.5" customWidth="1"/>
    <col min="11531" max="11531" width="12.83203125" customWidth="1"/>
    <col min="11777" max="11777" width="12.5" customWidth="1"/>
    <col min="11787" max="11787" width="12.83203125" customWidth="1"/>
    <col min="12033" max="12033" width="12.5" customWidth="1"/>
    <col min="12043" max="12043" width="12.83203125" customWidth="1"/>
    <col min="12289" max="12289" width="12.5" customWidth="1"/>
    <col min="12299" max="12299" width="12.83203125" customWidth="1"/>
    <col min="12545" max="12545" width="12.5" customWidth="1"/>
    <col min="12555" max="12555" width="12.83203125" customWidth="1"/>
    <col min="12801" max="12801" width="12.5" customWidth="1"/>
    <col min="12811" max="12811" width="12.83203125" customWidth="1"/>
    <col min="13057" max="13057" width="12.5" customWidth="1"/>
    <col min="13067" max="13067" width="12.83203125" customWidth="1"/>
    <col min="13313" max="13313" width="12.5" customWidth="1"/>
    <col min="13323" max="13323" width="12.83203125" customWidth="1"/>
    <col min="13569" max="13569" width="12.5" customWidth="1"/>
    <col min="13579" max="13579" width="12.83203125" customWidth="1"/>
    <col min="13825" max="13825" width="12.5" customWidth="1"/>
    <col min="13835" max="13835" width="12.83203125" customWidth="1"/>
    <col min="14081" max="14081" width="12.5" customWidth="1"/>
    <col min="14091" max="14091" width="12.83203125" customWidth="1"/>
    <col min="14337" max="14337" width="12.5" customWidth="1"/>
    <col min="14347" max="14347" width="12.83203125" customWidth="1"/>
    <col min="14593" max="14593" width="12.5" customWidth="1"/>
    <col min="14603" max="14603" width="12.83203125" customWidth="1"/>
    <col min="14849" max="14849" width="12.5" customWidth="1"/>
    <col min="14859" max="14859" width="12.83203125" customWidth="1"/>
    <col min="15105" max="15105" width="12.5" customWidth="1"/>
    <col min="15115" max="15115" width="12.83203125" customWidth="1"/>
    <col min="15361" max="15361" width="12.5" customWidth="1"/>
    <col min="15371" max="15371" width="12.83203125" customWidth="1"/>
    <col min="15617" max="15617" width="12.5" customWidth="1"/>
    <col min="15627" max="15627" width="12.83203125" customWidth="1"/>
    <col min="15873" max="15873" width="12.5" customWidth="1"/>
    <col min="15883" max="15883" width="12.83203125" customWidth="1"/>
    <col min="16129" max="16129" width="12.5" customWidth="1"/>
    <col min="16139" max="16139" width="12.83203125" customWidth="1"/>
  </cols>
  <sheetData>
    <row r="1" spans="1:21" ht="20.25" customHeight="1">
      <c r="A1" s="42" t="s">
        <v>553</v>
      </c>
      <c r="B1" s="42"/>
      <c r="C1" s="42"/>
      <c r="D1" s="42"/>
      <c r="E1" s="42"/>
      <c r="F1" s="42"/>
      <c r="G1" s="42"/>
      <c r="H1" s="42"/>
      <c r="M1" s="43" t="s">
        <v>556</v>
      </c>
      <c r="N1" s="43"/>
      <c r="O1" s="43"/>
      <c r="P1" s="43"/>
      <c r="Q1" s="43"/>
      <c r="R1" s="43"/>
      <c r="S1" s="43"/>
      <c r="T1" s="5"/>
      <c r="U1" s="5"/>
    </row>
    <row r="2" spans="1:21" ht="25" thickBot="1">
      <c r="A2" s="13" t="s">
        <v>44</v>
      </c>
      <c r="B2" s="14" t="s">
        <v>31</v>
      </c>
      <c r="C2" s="13" t="s">
        <v>32</v>
      </c>
      <c r="D2" s="13" t="s">
        <v>33</v>
      </c>
      <c r="E2" s="13" t="s">
        <v>34</v>
      </c>
      <c r="F2" s="13" t="s">
        <v>35</v>
      </c>
      <c r="G2" s="13" t="s">
        <v>36</v>
      </c>
      <c r="H2" s="13" t="s">
        <v>37</v>
      </c>
      <c r="I2" s="13" t="s">
        <v>38</v>
      </c>
      <c r="M2" s="13" t="s">
        <v>44</v>
      </c>
      <c r="N2" s="14" t="s">
        <v>31</v>
      </c>
      <c r="O2" s="14" t="s">
        <v>32</v>
      </c>
      <c r="P2" s="14" t="s">
        <v>33</v>
      </c>
      <c r="Q2" s="14" t="s">
        <v>34</v>
      </c>
      <c r="R2" s="14" t="s">
        <v>35</v>
      </c>
      <c r="S2" s="14" t="s">
        <v>36</v>
      </c>
      <c r="T2" s="14" t="s">
        <v>37</v>
      </c>
      <c r="U2" s="14" t="s">
        <v>38</v>
      </c>
    </row>
    <row r="3" spans="1:21" ht="27" thickBot="1">
      <c r="A3" s="6">
        <v>1</v>
      </c>
      <c r="B3" s="7" t="s">
        <v>40</v>
      </c>
      <c r="C3" s="11" t="s">
        <v>60</v>
      </c>
      <c r="D3" s="11" t="s">
        <v>61</v>
      </c>
      <c r="E3" s="11" t="s">
        <v>75</v>
      </c>
      <c r="F3" s="11" t="s">
        <v>80</v>
      </c>
      <c r="G3" s="11" t="s">
        <v>85</v>
      </c>
      <c r="H3" s="11" t="s">
        <v>62</v>
      </c>
      <c r="I3" s="11">
        <v>915051</v>
      </c>
      <c r="M3" s="15">
        <v>1</v>
      </c>
      <c r="N3" s="16" t="s">
        <v>40</v>
      </c>
      <c r="O3" s="11" t="s">
        <v>105</v>
      </c>
      <c r="P3" s="11" t="s">
        <v>106</v>
      </c>
      <c r="Q3" s="11" t="s">
        <v>107</v>
      </c>
      <c r="R3" s="11" t="s">
        <v>108</v>
      </c>
      <c r="S3" s="11" t="s">
        <v>109</v>
      </c>
      <c r="T3" s="11" t="s">
        <v>110</v>
      </c>
      <c r="U3" s="11">
        <v>891253</v>
      </c>
    </row>
    <row r="4" spans="1:21" ht="27" thickBot="1">
      <c r="A4" s="6">
        <v>2</v>
      </c>
      <c r="B4" s="8" t="s">
        <v>40</v>
      </c>
      <c r="C4" s="11" t="s">
        <v>63</v>
      </c>
      <c r="D4" s="11" t="s">
        <v>64</v>
      </c>
      <c r="E4" s="11" t="s">
        <v>77</v>
      </c>
      <c r="F4" s="11" t="s">
        <v>81</v>
      </c>
      <c r="G4" s="11" t="s">
        <v>86</v>
      </c>
      <c r="H4" s="11" t="s">
        <v>65</v>
      </c>
      <c r="I4" s="11">
        <v>299009</v>
      </c>
      <c r="M4" s="15">
        <v>2</v>
      </c>
      <c r="N4" s="10" t="s">
        <v>40</v>
      </c>
      <c r="O4" s="11" t="s">
        <v>111</v>
      </c>
      <c r="P4" s="11" t="s">
        <v>112</v>
      </c>
      <c r="Q4" s="11" t="s">
        <v>113</v>
      </c>
      <c r="R4" s="11" t="s">
        <v>114</v>
      </c>
      <c r="S4" s="11" t="s">
        <v>115</v>
      </c>
      <c r="T4" s="11" t="s">
        <v>116</v>
      </c>
      <c r="U4" s="11">
        <v>1585147</v>
      </c>
    </row>
    <row r="5" spans="1:21" ht="27" thickBot="1">
      <c r="A5" s="6">
        <v>3</v>
      </c>
      <c r="B5" s="8" t="s">
        <v>40</v>
      </c>
      <c r="C5" s="11" t="s">
        <v>66</v>
      </c>
      <c r="D5" s="11" t="s">
        <v>67</v>
      </c>
      <c r="E5" s="11" t="s">
        <v>76</v>
      </c>
      <c r="F5" s="11" t="s">
        <v>82</v>
      </c>
      <c r="G5" s="11" t="s">
        <v>87</v>
      </c>
      <c r="H5" s="11" t="s">
        <v>68</v>
      </c>
      <c r="I5" s="11">
        <v>1079998</v>
      </c>
      <c r="M5" s="15">
        <v>3</v>
      </c>
      <c r="N5" s="10" t="s">
        <v>40</v>
      </c>
      <c r="O5" s="11" t="s">
        <v>117</v>
      </c>
      <c r="P5" s="11" t="s">
        <v>118</v>
      </c>
      <c r="Q5" s="11" t="s">
        <v>119</v>
      </c>
      <c r="R5" s="11" t="s">
        <v>120</v>
      </c>
      <c r="S5" s="11" t="s">
        <v>121</v>
      </c>
      <c r="T5" s="11" t="s">
        <v>122</v>
      </c>
      <c r="U5" s="11">
        <v>411818</v>
      </c>
    </row>
    <row r="6" spans="1:21" ht="27" thickBot="1">
      <c r="A6" s="6">
        <v>4</v>
      </c>
      <c r="B6" s="8" t="s">
        <v>40</v>
      </c>
      <c r="C6" s="11" t="s">
        <v>69</v>
      </c>
      <c r="D6" s="11" t="s">
        <v>70</v>
      </c>
      <c r="E6" s="11" t="s">
        <v>79</v>
      </c>
      <c r="F6" s="11" t="s">
        <v>84</v>
      </c>
      <c r="G6" s="11" t="s">
        <v>88</v>
      </c>
      <c r="H6" s="11" t="s">
        <v>71</v>
      </c>
      <c r="I6" s="11">
        <v>626865</v>
      </c>
      <c r="M6" s="15">
        <v>4</v>
      </c>
      <c r="N6" s="10" t="s">
        <v>40</v>
      </c>
      <c r="O6" s="11" t="s">
        <v>123</v>
      </c>
      <c r="P6" s="11" t="s">
        <v>124</v>
      </c>
      <c r="Q6" s="11" t="s">
        <v>125</v>
      </c>
      <c r="R6" s="11" t="s">
        <v>126</v>
      </c>
      <c r="S6" s="11" t="s">
        <v>115</v>
      </c>
      <c r="T6" s="11" t="s">
        <v>127</v>
      </c>
      <c r="U6" s="11">
        <v>923178</v>
      </c>
    </row>
    <row r="7" spans="1:21" ht="27" thickBot="1">
      <c r="A7" s="6">
        <v>5</v>
      </c>
      <c r="B7" s="8" t="s">
        <v>40</v>
      </c>
      <c r="C7" s="11" t="s">
        <v>72</v>
      </c>
      <c r="D7" s="11" t="s">
        <v>73</v>
      </c>
      <c r="E7" s="11" t="s">
        <v>78</v>
      </c>
      <c r="F7" s="11" t="s">
        <v>83</v>
      </c>
      <c r="G7" s="11" t="s">
        <v>89</v>
      </c>
      <c r="H7" s="11" t="s">
        <v>74</v>
      </c>
      <c r="I7" s="11">
        <v>638227</v>
      </c>
      <c r="M7" s="15">
        <v>5</v>
      </c>
      <c r="N7" s="10" t="s">
        <v>40</v>
      </c>
      <c r="O7" s="11" t="s">
        <v>128</v>
      </c>
      <c r="P7" s="11" t="s">
        <v>129</v>
      </c>
      <c r="Q7" s="11" t="s">
        <v>130</v>
      </c>
      <c r="R7" s="11" t="s">
        <v>131</v>
      </c>
      <c r="S7" s="11" t="s">
        <v>132</v>
      </c>
      <c r="T7" s="11" t="s">
        <v>133</v>
      </c>
      <c r="U7" s="11">
        <v>1222229</v>
      </c>
    </row>
    <row r="8" spans="1:21">
      <c r="B8" s="19" t="s">
        <v>38</v>
      </c>
      <c r="C8" s="17">
        <v>3036279</v>
      </c>
      <c r="D8" s="17">
        <v>522871</v>
      </c>
      <c r="E8" s="17">
        <v>51650</v>
      </c>
      <c r="F8" s="17">
        <v>5708</v>
      </c>
      <c r="G8" s="17">
        <v>1114</v>
      </c>
      <c r="H8" s="17">
        <v>464399</v>
      </c>
      <c r="I8" s="17">
        <f>SUM(I3:I7)</f>
        <v>3559150</v>
      </c>
      <c r="M8" s="17"/>
      <c r="N8" s="19" t="s">
        <v>38</v>
      </c>
      <c r="O8" s="17">
        <v>4624853</v>
      </c>
      <c r="P8" s="17">
        <v>408772</v>
      </c>
      <c r="Q8" s="17">
        <v>39195</v>
      </c>
      <c r="R8" s="17">
        <v>1597</v>
      </c>
      <c r="S8" s="17">
        <v>169</v>
      </c>
      <c r="T8" s="17">
        <v>367811</v>
      </c>
      <c r="U8" s="17">
        <v>5033625</v>
      </c>
    </row>
    <row r="11" spans="1:21" ht="20.25" customHeight="1">
      <c r="A11" s="42" t="s">
        <v>42</v>
      </c>
      <c r="B11" s="42"/>
      <c r="C11" s="42"/>
      <c r="D11" s="42"/>
      <c r="E11" s="42"/>
      <c r="F11" s="42"/>
      <c r="G11" s="42"/>
      <c r="H11" s="42"/>
      <c r="M11" s="43" t="s">
        <v>43</v>
      </c>
      <c r="N11" s="43"/>
      <c r="O11" s="43"/>
      <c r="P11" s="43"/>
      <c r="Q11" s="43"/>
      <c r="R11" s="43"/>
      <c r="S11" s="43"/>
      <c r="T11" s="5"/>
      <c r="U11" s="5"/>
    </row>
    <row r="12" spans="1:21" ht="25" thickBot="1">
      <c r="A12" s="13" t="s">
        <v>44</v>
      </c>
      <c r="B12" s="13" t="s">
        <v>31</v>
      </c>
      <c r="C12" s="13" t="s">
        <v>32</v>
      </c>
      <c r="D12" s="13" t="s">
        <v>33</v>
      </c>
      <c r="E12" s="13" t="s">
        <v>34</v>
      </c>
      <c r="F12" s="13" t="s">
        <v>35</v>
      </c>
      <c r="G12" s="13" t="s">
        <v>36</v>
      </c>
      <c r="H12" s="13" t="s">
        <v>37</v>
      </c>
      <c r="I12" s="13" t="s">
        <v>38</v>
      </c>
      <c r="M12" s="13" t="s">
        <v>44</v>
      </c>
      <c r="N12" s="13" t="s">
        <v>31</v>
      </c>
      <c r="O12" s="13" t="s">
        <v>32</v>
      </c>
      <c r="P12" s="13" t="s">
        <v>33</v>
      </c>
      <c r="Q12" s="13" t="s">
        <v>34</v>
      </c>
      <c r="R12" s="14" t="s">
        <v>35</v>
      </c>
      <c r="S12" s="14" t="s">
        <v>36</v>
      </c>
      <c r="T12" s="14" t="s">
        <v>37</v>
      </c>
      <c r="U12" s="14" t="s">
        <v>38</v>
      </c>
    </row>
    <row r="13" spans="1:21" ht="27" thickBot="1">
      <c r="A13" s="9">
        <v>1</v>
      </c>
      <c r="B13" s="10" t="s">
        <v>40</v>
      </c>
      <c r="C13" s="11" t="s">
        <v>45</v>
      </c>
      <c r="D13" s="11" t="s">
        <v>46</v>
      </c>
      <c r="E13" s="11" t="s">
        <v>90</v>
      </c>
      <c r="F13" s="11" t="s">
        <v>95</v>
      </c>
      <c r="G13" s="11" t="s">
        <v>100</v>
      </c>
      <c r="H13" s="11" t="s">
        <v>47</v>
      </c>
      <c r="I13" s="11">
        <v>156310</v>
      </c>
      <c r="M13" s="15">
        <v>1</v>
      </c>
      <c r="N13" s="16" t="s">
        <v>40</v>
      </c>
      <c r="O13" s="11" t="s">
        <v>134</v>
      </c>
      <c r="P13" s="11" t="s">
        <v>139</v>
      </c>
      <c r="Q13" s="11" t="s">
        <v>144</v>
      </c>
      <c r="R13" s="11" t="s">
        <v>149</v>
      </c>
      <c r="S13" s="11" t="s">
        <v>154</v>
      </c>
      <c r="T13" s="11" t="s">
        <v>159</v>
      </c>
      <c r="U13" s="11">
        <v>89546</v>
      </c>
    </row>
    <row r="14" spans="1:21" ht="27" thickBot="1">
      <c r="A14" s="9">
        <v>2</v>
      </c>
      <c r="B14" s="12" t="s">
        <v>40</v>
      </c>
      <c r="C14" s="11" t="s">
        <v>48</v>
      </c>
      <c r="D14" s="11" t="s">
        <v>49</v>
      </c>
      <c r="E14" s="11" t="s">
        <v>91</v>
      </c>
      <c r="F14" s="11" t="s">
        <v>96</v>
      </c>
      <c r="G14" s="11" t="s">
        <v>101</v>
      </c>
      <c r="H14" s="11" t="s">
        <v>50</v>
      </c>
      <c r="I14" s="11">
        <v>62712</v>
      </c>
      <c r="M14" s="15">
        <v>2</v>
      </c>
      <c r="N14" s="10" t="s">
        <v>40</v>
      </c>
      <c r="O14" s="11" t="s">
        <v>135</v>
      </c>
      <c r="P14" s="11" t="s">
        <v>140</v>
      </c>
      <c r="Q14" s="11" t="s">
        <v>145</v>
      </c>
      <c r="R14" s="11" t="s">
        <v>150</v>
      </c>
      <c r="S14" s="11" t="s">
        <v>155</v>
      </c>
      <c r="T14" s="11" t="s">
        <v>160</v>
      </c>
      <c r="U14" s="11">
        <v>28100</v>
      </c>
    </row>
    <row r="15" spans="1:21" ht="27" thickBot="1">
      <c r="A15" s="9">
        <v>3</v>
      </c>
      <c r="B15" s="12" t="s">
        <v>40</v>
      </c>
      <c r="C15" s="11" t="s">
        <v>51</v>
      </c>
      <c r="D15" s="11" t="s">
        <v>52</v>
      </c>
      <c r="E15" s="11" t="s">
        <v>92</v>
      </c>
      <c r="F15" s="11" t="s">
        <v>97</v>
      </c>
      <c r="G15" s="11" t="s">
        <v>102</v>
      </c>
      <c r="H15" s="11" t="s">
        <v>53</v>
      </c>
      <c r="I15" s="11">
        <v>175558</v>
      </c>
      <c r="M15" s="15">
        <v>3</v>
      </c>
      <c r="N15" s="10" t="s">
        <v>40</v>
      </c>
      <c r="O15" s="11" t="s">
        <v>136</v>
      </c>
      <c r="P15" s="11" t="s">
        <v>141</v>
      </c>
      <c r="Q15" s="11" t="s">
        <v>146</v>
      </c>
      <c r="R15" s="11" t="s">
        <v>151</v>
      </c>
      <c r="S15" s="11" t="s">
        <v>156</v>
      </c>
      <c r="T15" s="11" t="s">
        <v>161</v>
      </c>
      <c r="U15" s="11">
        <v>24600</v>
      </c>
    </row>
    <row r="16" spans="1:21" ht="27" thickBot="1">
      <c r="A16" s="9">
        <v>4</v>
      </c>
      <c r="B16" s="12" t="s">
        <v>40</v>
      </c>
      <c r="C16" s="11" t="s">
        <v>54</v>
      </c>
      <c r="D16" s="11" t="s">
        <v>55</v>
      </c>
      <c r="E16" s="11" t="s">
        <v>94</v>
      </c>
      <c r="F16" s="11" t="s">
        <v>98</v>
      </c>
      <c r="G16" s="11" t="s">
        <v>103</v>
      </c>
      <c r="H16" s="11" t="s">
        <v>56</v>
      </c>
      <c r="I16" s="11">
        <v>134172</v>
      </c>
      <c r="M16" s="15">
        <v>4</v>
      </c>
      <c r="N16" s="10" t="s">
        <v>40</v>
      </c>
      <c r="O16" s="11" t="s">
        <v>137</v>
      </c>
      <c r="P16" s="11" t="s">
        <v>142</v>
      </c>
      <c r="Q16" s="11" t="s">
        <v>147</v>
      </c>
      <c r="R16" s="11" t="s">
        <v>152</v>
      </c>
      <c r="S16" s="11" t="s">
        <v>157</v>
      </c>
      <c r="T16" s="11" t="s">
        <v>162</v>
      </c>
      <c r="U16" s="11">
        <v>14700</v>
      </c>
    </row>
    <row r="17" spans="1:21" ht="27" thickBot="1">
      <c r="A17" s="9">
        <v>5</v>
      </c>
      <c r="B17" s="12" t="s">
        <v>40</v>
      </c>
      <c r="C17" s="11" t="s">
        <v>57</v>
      </c>
      <c r="D17" s="11" t="s">
        <v>58</v>
      </c>
      <c r="E17" s="11" t="s">
        <v>93</v>
      </c>
      <c r="F17" s="11" t="s">
        <v>99</v>
      </c>
      <c r="G17" s="11" t="s">
        <v>104</v>
      </c>
      <c r="H17" s="11" t="s">
        <v>59</v>
      </c>
      <c r="I17" s="11">
        <v>137189</v>
      </c>
      <c r="M17" s="15">
        <v>5</v>
      </c>
      <c r="N17" s="10" t="s">
        <v>40</v>
      </c>
      <c r="O17" s="11" t="s">
        <v>138</v>
      </c>
      <c r="P17" s="11" t="s">
        <v>143</v>
      </c>
      <c r="Q17" s="11" t="s">
        <v>148</v>
      </c>
      <c r="R17" s="11" t="s">
        <v>153</v>
      </c>
      <c r="S17" s="11" t="s">
        <v>158</v>
      </c>
      <c r="T17" s="11" t="s">
        <v>163</v>
      </c>
      <c r="U17" s="11">
        <v>29300</v>
      </c>
    </row>
    <row r="18" spans="1:21" ht="20.25" customHeight="1">
      <c r="B18" s="20" t="s">
        <v>41</v>
      </c>
      <c r="C18" s="17">
        <v>318268</v>
      </c>
      <c r="D18" s="17">
        <v>347673</v>
      </c>
      <c r="E18" s="17">
        <v>20106</v>
      </c>
      <c r="F18" s="17">
        <v>3188</v>
      </c>
      <c r="G18" s="17">
        <v>700</v>
      </c>
      <c r="H18" s="17">
        <v>323679</v>
      </c>
      <c r="I18" s="17">
        <f>SUM(I13:I17)</f>
        <v>665941</v>
      </c>
      <c r="M18" s="17"/>
      <c r="N18" s="21" t="s">
        <v>38</v>
      </c>
      <c r="O18" s="17">
        <v>80513</v>
      </c>
      <c r="P18" s="17">
        <v>105733</v>
      </c>
      <c r="Q18" s="17">
        <v>6150</v>
      </c>
      <c r="R18" s="17">
        <v>851</v>
      </c>
      <c r="S18" s="17">
        <v>146</v>
      </c>
      <c r="T18" s="17">
        <v>98586</v>
      </c>
      <c r="U18" s="17">
        <v>18624</v>
      </c>
    </row>
    <row r="21" spans="1:21" ht="19.75" customHeight="1">
      <c r="A21" s="42" t="s">
        <v>554</v>
      </c>
      <c r="B21" s="42"/>
      <c r="C21" s="42"/>
      <c r="D21" s="42"/>
      <c r="E21" s="42"/>
      <c r="F21" s="42"/>
      <c r="G21" s="42"/>
      <c r="H21" s="42"/>
      <c r="L21" s="43" t="s">
        <v>555</v>
      </c>
      <c r="M21" s="43"/>
      <c r="N21" s="43"/>
      <c r="O21" s="43"/>
      <c r="P21" s="43"/>
      <c r="Q21" s="43"/>
      <c r="R21" s="43"/>
      <c r="S21" s="43"/>
      <c r="T21" s="5"/>
    </row>
    <row r="22" spans="1:21" ht="26" thickBot="1">
      <c r="A22" s="2" t="s">
        <v>30</v>
      </c>
      <c r="B22" s="2" t="s">
        <v>44</v>
      </c>
      <c r="C22" s="2" t="s">
        <v>31</v>
      </c>
      <c r="D22" s="2" t="s">
        <v>32</v>
      </c>
      <c r="E22" s="2" t="s">
        <v>33</v>
      </c>
      <c r="F22" s="2" t="s">
        <v>34</v>
      </c>
      <c r="G22" s="2" t="s">
        <v>35</v>
      </c>
      <c r="H22" s="2" t="s">
        <v>36</v>
      </c>
      <c r="I22" s="2" t="s">
        <v>37</v>
      </c>
      <c r="J22" s="2" t="s">
        <v>38</v>
      </c>
      <c r="L22" s="2" t="s">
        <v>30</v>
      </c>
      <c r="M22" s="2" t="s">
        <v>44</v>
      </c>
      <c r="N22" s="2" t="s">
        <v>31</v>
      </c>
      <c r="O22" s="2" t="s">
        <v>32</v>
      </c>
      <c r="P22" s="2" t="s">
        <v>33</v>
      </c>
      <c r="Q22" s="2" t="s">
        <v>34</v>
      </c>
      <c r="R22" s="2" t="s">
        <v>35</v>
      </c>
      <c r="S22" s="2" t="s">
        <v>36</v>
      </c>
      <c r="T22" s="2" t="s">
        <v>37</v>
      </c>
      <c r="U22" s="2" t="s">
        <v>38</v>
      </c>
    </row>
    <row r="23" spans="1:21" ht="27" thickBot="1">
      <c r="A23" s="9" t="s">
        <v>164</v>
      </c>
      <c r="B23" s="22">
        <v>1</v>
      </c>
      <c r="C23" s="22" t="s">
        <v>40</v>
      </c>
      <c r="D23" s="11" t="s">
        <v>168</v>
      </c>
      <c r="E23" s="11" t="s">
        <v>184</v>
      </c>
      <c r="F23" s="11" t="s">
        <v>200</v>
      </c>
      <c r="G23" s="11" t="s">
        <v>215</v>
      </c>
      <c r="H23" s="11" t="s">
        <v>229</v>
      </c>
      <c r="I23" s="11" t="s">
        <v>242</v>
      </c>
      <c r="J23" s="11">
        <v>456123</v>
      </c>
      <c r="L23" s="9" t="s">
        <v>164</v>
      </c>
      <c r="M23" s="22">
        <v>1</v>
      </c>
      <c r="N23" s="22" t="s">
        <v>40</v>
      </c>
      <c r="O23" s="11" t="s">
        <v>345</v>
      </c>
      <c r="P23" s="11" t="s">
        <v>361</v>
      </c>
      <c r="Q23" s="11" t="s">
        <v>377</v>
      </c>
      <c r="R23" s="11" t="s">
        <v>393</v>
      </c>
      <c r="S23" s="11" t="s">
        <v>407</v>
      </c>
      <c r="T23" s="11" t="s">
        <v>420</v>
      </c>
      <c r="U23" s="11">
        <v>350999</v>
      </c>
    </row>
    <row r="24" spans="1:21" ht="27" thickBot="1">
      <c r="A24" s="9" t="s">
        <v>164</v>
      </c>
      <c r="B24" s="22">
        <v>1</v>
      </c>
      <c r="C24" s="22" t="s">
        <v>39</v>
      </c>
      <c r="D24" s="11" t="s">
        <v>169</v>
      </c>
      <c r="E24" s="11" t="s">
        <v>185</v>
      </c>
      <c r="F24" s="11" t="s">
        <v>201</v>
      </c>
      <c r="G24" s="11" t="s">
        <v>216</v>
      </c>
      <c r="H24" s="11" t="s">
        <v>230</v>
      </c>
      <c r="I24" s="11" t="s">
        <v>243</v>
      </c>
      <c r="J24" s="11">
        <v>456077</v>
      </c>
      <c r="L24" s="9" t="s">
        <v>164</v>
      </c>
      <c r="M24" s="22">
        <v>1</v>
      </c>
      <c r="N24" s="22" t="s">
        <v>39</v>
      </c>
      <c r="O24" s="11" t="s">
        <v>346</v>
      </c>
      <c r="P24" s="11" t="s">
        <v>362</v>
      </c>
      <c r="Q24" s="11" t="s">
        <v>378</v>
      </c>
      <c r="R24" s="11" t="s">
        <v>394</v>
      </c>
      <c r="S24" s="11" t="s">
        <v>408</v>
      </c>
      <c r="T24" s="11" t="s">
        <v>421</v>
      </c>
      <c r="U24" s="11">
        <v>179925</v>
      </c>
    </row>
    <row r="25" spans="1:21" ht="27" thickBot="1">
      <c r="A25" s="9" t="s">
        <v>164</v>
      </c>
      <c r="B25" s="22">
        <v>2</v>
      </c>
      <c r="C25" s="22" t="s">
        <v>40</v>
      </c>
      <c r="D25" s="11" t="s">
        <v>170</v>
      </c>
      <c r="E25" s="11" t="s">
        <v>186</v>
      </c>
      <c r="F25" s="11" t="s">
        <v>202</v>
      </c>
      <c r="G25" s="11" t="s">
        <v>217</v>
      </c>
      <c r="H25" s="11" t="s">
        <v>231</v>
      </c>
      <c r="I25" s="11" t="s">
        <v>244</v>
      </c>
      <c r="J25" s="11">
        <v>471215</v>
      </c>
      <c r="L25" s="9" t="s">
        <v>164</v>
      </c>
      <c r="M25" s="22">
        <v>2</v>
      </c>
      <c r="N25" s="22" t="s">
        <v>40</v>
      </c>
      <c r="O25" s="11" t="s">
        <v>347</v>
      </c>
      <c r="P25" s="11" t="s">
        <v>363</v>
      </c>
      <c r="Q25" s="11" t="s">
        <v>379</v>
      </c>
      <c r="R25" s="11" t="s">
        <v>395</v>
      </c>
      <c r="S25" s="11" t="s">
        <v>234</v>
      </c>
      <c r="T25" s="11" t="s">
        <v>422</v>
      </c>
      <c r="U25" s="11">
        <v>360514</v>
      </c>
    </row>
    <row r="26" spans="1:21" ht="27" thickBot="1">
      <c r="A26" s="9" t="s">
        <v>164</v>
      </c>
      <c r="B26" s="22">
        <v>2</v>
      </c>
      <c r="C26" s="22" t="s">
        <v>39</v>
      </c>
      <c r="D26" s="11" t="s">
        <v>171</v>
      </c>
      <c r="E26" s="11" t="s">
        <v>187</v>
      </c>
      <c r="F26" s="11" t="s">
        <v>203</v>
      </c>
      <c r="G26" s="11" t="s">
        <v>218</v>
      </c>
      <c r="H26" s="11" t="s">
        <v>232</v>
      </c>
      <c r="I26" s="11" t="s">
        <v>245</v>
      </c>
      <c r="J26" s="11">
        <v>376346</v>
      </c>
      <c r="L26" s="9" t="s">
        <v>164</v>
      </c>
      <c r="M26" s="22">
        <v>2</v>
      </c>
      <c r="N26" s="22" t="s">
        <v>39</v>
      </c>
      <c r="O26" s="11" t="s">
        <v>348</v>
      </c>
      <c r="P26" s="11" t="s">
        <v>364</v>
      </c>
      <c r="Q26" s="11" t="s">
        <v>380</v>
      </c>
      <c r="R26" s="11" t="s">
        <v>396</v>
      </c>
      <c r="S26" s="11" t="s">
        <v>409</v>
      </c>
      <c r="T26" s="11" t="s">
        <v>423</v>
      </c>
      <c r="U26" s="11">
        <v>181194</v>
      </c>
    </row>
    <row r="27" spans="1:21" ht="27" thickBot="1">
      <c r="A27" s="9" t="s">
        <v>165</v>
      </c>
      <c r="B27" s="22">
        <v>1</v>
      </c>
      <c r="C27" s="22" t="s">
        <v>40</v>
      </c>
      <c r="D27" s="11" t="s">
        <v>172</v>
      </c>
      <c r="E27" s="11" t="s">
        <v>188</v>
      </c>
      <c r="F27" s="11" t="s">
        <v>204</v>
      </c>
      <c r="G27" s="11" t="s">
        <v>219</v>
      </c>
      <c r="H27" s="11" t="s">
        <v>233</v>
      </c>
      <c r="I27" s="11" t="s">
        <v>246</v>
      </c>
      <c r="J27" s="11">
        <v>486154</v>
      </c>
      <c r="L27" s="9" t="s">
        <v>165</v>
      </c>
      <c r="M27" s="22">
        <v>1</v>
      </c>
      <c r="N27" s="22" t="s">
        <v>40</v>
      </c>
      <c r="O27" s="11" t="s">
        <v>349</v>
      </c>
      <c r="P27" s="11" t="s">
        <v>365</v>
      </c>
      <c r="Q27" s="11" t="s">
        <v>381</v>
      </c>
      <c r="R27" s="11" t="s">
        <v>397</v>
      </c>
      <c r="S27" s="11" t="s">
        <v>410</v>
      </c>
      <c r="T27" s="11" t="s">
        <v>424</v>
      </c>
      <c r="U27" s="11">
        <v>303664</v>
      </c>
    </row>
    <row r="28" spans="1:21" ht="27" thickBot="1">
      <c r="A28" s="9" t="s">
        <v>165</v>
      </c>
      <c r="B28" s="22">
        <v>1</v>
      </c>
      <c r="C28" s="22" t="s">
        <v>39</v>
      </c>
      <c r="D28" s="11" t="s">
        <v>173</v>
      </c>
      <c r="E28" s="11" t="s">
        <v>189</v>
      </c>
      <c r="F28" s="11" t="s">
        <v>205</v>
      </c>
      <c r="G28" s="11" t="s">
        <v>220</v>
      </c>
      <c r="H28" s="11" t="s">
        <v>234</v>
      </c>
      <c r="I28" s="11" t="s">
        <v>247</v>
      </c>
      <c r="J28" s="11">
        <v>280749</v>
      </c>
      <c r="L28" s="9" t="s">
        <v>165</v>
      </c>
      <c r="M28" s="22">
        <v>1</v>
      </c>
      <c r="N28" s="22" t="s">
        <v>39</v>
      </c>
      <c r="O28" s="11" t="s">
        <v>350</v>
      </c>
      <c r="P28" s="11" t="s">
        <v>366</v>
      </c>
      <c r="Q28" s="11" t="s">
        <v>382</v>
      </c>
      <c r="R28" s="11" t="s">
        <v>397</v>
      </c>
      <c r="S28" s="11" t="s">
        <v>411</v>
      </c>
      <c r="T28" s="11" t="s">
        <v>425</v>
      </c>
      <c r="U28" s="11">
        <v>305959</v>
      </c>
    </row>
    <row r="29" spans="1:21" ht="27" thickBot="1">
      <c r="A29" s="9" t="s">
        <v>165</v>
      </c>
      <c r="B29" s="22">
        <v>2</v>
      </c>
      <c r="C29" s="22" t="s">
        <v>40</v>
      </c>
      <c r="D29" s="11" t="s">
        <v>174</v>
      </c>
      <c r="E29" s="11" t="s">
        <v>190</v>
      </c>
      <c r="F29" s="11" t="s">
        <v>206</v>
      </c>
      <c r="G29" s="11" t="s">
        <v>221</v>
      </c>
      <c r="H29" s="11" t="s">
        <v>235</v>
      </c>
      <c r="I29" s="11" t="s">
        <v>248</v>
      </c>
      <c r="J29" s="11">
        <v>443317</v>
      </c>
      <c r="L29" s="9" t="s">
        <v>165</v>
      </c>
      <c r="M29" s="22">
        <v>2</v>
      </c>
      <c r="N29" s="22" t="s">
        <v>40</v>
      </c>
      <c r="O29" s="11" t="s">
        <v>351</v>
      </c>
      <c r="P29" s="11" t="s">
        <v>367</v>
      </c>
      <c r="Q29" s="11" t="s">
        <v>383</v>
      </c>
      <c r="R29" s="11" t="s">
        <v>398</v>
      </c>
      <c r="S29" s="11" t="s">
        <v>412</v>
      </c>
      <c r="T29" s="11" t="s">
        <v>426</v>
      </c>
      <c r="U29" s="11">
        <v>269066</v>
      </c>
    </row>
    <row r="30" spans="1:21" ht="27" thickBot="1">
      <c r="A30" s="9" t="s">
        <v>165</v>
      </c>
      <c r="B30" s="22">
        <v>2</v>
      </c>
      <c r="C30" s="22" t="s">
        <v>39</v>
      </c>
      <c r="D30" s="11" t="s">
        <v>175</v>
      </c>
      <c r="E30" s="11" t="s">
        <v>191</v>
      </c>
      <c r="F30" s="11" t="s">
        <v>207</v>
      </c>
      <c r="G30" s="11" t="s">
        <v>222</v>
      </c>
      <c r="H30" s="11" t="s">
        <v>236</v>
      </c>
      <c r="I30" s="11" t="s">
        <v>249</v>
      </c>
      <c r="J30" s="11">
        <v>263047</v>
      </c>
      <c r="L30" s="9" t="s">
        <v>165</v>
      </c>
      <c r="M30" s="22">
        <v>2</v>
      </c>
      <c r="N30" s="22" t="s">
        <v>39</v>
      </c>
      <c r="O30" s="11" t="s">
        <v>352</v>
      </c>
      <c r="P30" s="11" t="s">
        <v>368</v>
      </c>
      <c r="Q30" s="11" t="s">
        <v>384</v>
      </c>
      <c r="R30" s="11" t="s">
        <v>399</v>
      </c>
      <c r="S30" s="11" t="s">
        <v>413</v>
      </c>
      <c r="T30" s="11" t="s">
        <v>427</v>
      </c>
      <c r="U30" s="11">
        <v>229143</v>
      </c>
    </row>
    <row r="31" spans="1:21" ht="27" thickBot="1">
      <c r="A31" s="9" t="s">
        <v>166</v>
      </c>
      <c r="B31" s="24">
        <v>1</v>
      </c>
      <c r="C31" s="22" t="s">
        <v>40</v>
      </c>
      <c r="D31" s="11" t="s">
        <v>176</v>
      </c>
      <c r="E31" s="11" t="s">
        <v>192</v>
      </c>
      <c r="F31" s="11" t="s">
        <v>201</v>
      </c>
      <c r="G31" s="11" t="s">
        <v>216</v>
      </c>
      <c r="H31" s="11" t="s">
        <v>230</v>
      </c>
      <c r="I31" s="11" t="s">
        <v>243</v>
      </c>
      <c r="J31" s="11">
        <v>456077</v>
      </c>
      <c r="L31" s="9" t="s">
        <v>166</v>
      </c>
      <c r="M31" s="24">
        <v>1</v>
      </c>
      <c r="N31" s="22" t="s">
        <v>40</v>
      </c>
      <c r="O31" s="11" t="s">
        <v>353</v>
      </c>
      <c r="P31" s="11" t="s">
        <v>369</v>
      </c>
      <c r="Q31" s="11" t="s">
        <v>385</v>
      </c>
      <c r="R31" s="11" t="s">
        <v>400</v>
      </c>
      <c r="S31" s="11" t="s">
        <v>414</v>
      </c>
      <c r="T31" s="11" t="s">
        <v>428</v>
      </c>
      <c r="U31" s="11">
        <v>455344</v>
      </c>
    </row>
    <row r="32" spans="1:21" ht="27" thickBot="1">
      <c r="A32" s="9" t="s">
        <v>166</v>
      </c>
      <c r="B32" s="22">
        <v>1</v>
      </c>
      <c r="C32" s="22" t="s">
        <v>39</v>
      </c>
      <c r="D32" s="11" t="s">
        <v>177</v>
      </c>
      <c r="E32" s="11" t="s">
        <v>193</v>
      </c>
      <c r="F32" s="11" t="s">
        <v>208</v>
      </c>
      <c r="G32" s="11" t="s">
        <v>219</v>
      </c>
      <c r="H32" s="11" t="s">
        <v>233</v>
      </c>
      <c r="I32" s="11" t="s">
        <v>246</v>
      </c>
      <c r="J32" s="11">
        <v>486154</v>
      </c>
      <c r="L32" s="9" t="s">
        <v>166</v>
      </c>
      <c r="M32" s="22">
        <v>1</v>
      </c>
      <c r="N32" s="22" t="s">
        <v>39</v>
      </c>
      <c r="O32" s="11" t="s">
        <v>354</v>
      </c>
      <c r="P32" s="11" t="s">
        <v>370</v>
      </c>
      <c r="Q32" s="11" t="s">
        <v>386</v>
      </c>
      <c r="R32" s="11" t="s">
        <v>401</v>
      </c>
      <c r="S32" s="11" t="s">
        <v>415</v>
      </c>
      <c r="T32" s="11" t="s">
        <v>429</v>
      </c>
      <c r="U32" s="11">
        <v>471605</v>
      </c>
    </row>
    <row r="33" spans="1:21" ht="27" thickBot="1">
      <c r="A33" s="9" t="s">
        <v>166</v>
      </c>
      <c r="B33" s="22">
        <v>2</v>
      </c>
      <c r="C33" s="22" t="s">
        <v>40</v>
      </c>
      <c r="D33" s="11" t="s">
        <v>178</v>
      </c>
      <c r="E33" s="11" t="s">
        <v>194</v>
      </c>
      <c r="F33" s="11" t="s">
        <v>209</v>
      </c>
      <c r="G33" s="11" t="s">
        <v>223</v>
      </c>
      <c r="H33" s="11" t="s">
        <v>237</v>
      </c>
      <c r="I33" s="11" t="s">
        <v>250</v>
      </c>
      <c r="J33" s="11">
        <v>583397</v>
      </c>
      <c r="L33" s="9" t="s">
        <v>166</v>
      </c>
      <c r="M33" s="22">
        <v>2</v>
      </c>
      <c r="N33" s="22" t="s">
        <v>40</v>
      </c>
      <c r="O33" s="11" t="s">
        <v>355</v>
      </c>
      <c r="P33" s="11" t="s">
        <v>371</v>
      </c>
      <c r="Q33" s="11" t="s">
        <v>387</v>
      </c>
      <c r="R33" s="11" t="s">
        <v>402</v>
      </c>
      <c r="S33" s="11" t="s">
        <v>413</v>
      </c>
      <c r="T33" s="11" t="s">
        <v>430</v>
      </c>
      <c r="U33" s="11">
        <v>260240</v>
      </c>
    </row>
    <row r="34" spans="1:21" ht="27" thickBot="1">
      <c r="A34" s="9" t="s">
        <v>166</v>
      </c>
      <c r="B34" s="24">
        <v>2</v>
      </c>
      <c r="C34" s="22" t="s">
        <v>39</v>
      </c>
      <c r="D34" s="11" t="s">
        <v>179</v>
      </c>
      <c r="E34" s="11" t="s">
        <v>195</v>
      </c>
      <c r="F34" s="11" t="s">
        <v>210</v>
      </c>
      <c r="G34" s="11" t="s">
        <v>224</v>
      </c>
      <c r="H34" s="11" t="s">
        <v>238</v>
      </c>
      <c r="I34" s="11" t="s">
        <v>251</v>
      </c>
      <c r="J34" s="11">
        <v>423744</v>
      </c>
      <c r="K34" s="5"/>
      <c r="L34" s="9" t="s">
        <v>166</v>
      </c>
      <c r="M34" s="24">
        <v>2</v>
      </c>
      <c r="N34" s="22" t="s">
        <v>39</v>
      </c>
      <c r="O34" s="11" t="s">
        <v>356</v>
      </c>
      <c r="P34" s="11" t="s">
        <v>372</v>
      </c>
      <c r="Q34" s="11" t="s">
        <v>388</v>
      </c>
      <c r="R34" s="11" t="s">
        <v>220</v>
      </c>
      <c r="S34" s="11" t="s">
        <v>416</v>
      </c>
      <c r="T34" s="11" t="s">
        <v>431</v>
      </c>
      <c r="U34" s="11">
        <v>346488</v>
      </c>
    </row>
    <row r="35" spans="1:21" ht="27" thickBot="1">
      <c r="A35" s="9" t="s">
        <v>167</v>
      </c>
      <c r="B35" s="24">
        <v>1</v>
      </c>
      <c r="C35" s="22" t="s">
        <v>40</v>
      </c>
      <c r="D35" s="11" t="s">
        <v>180</v>
      </c>
      <c r="E35" s="11" t="s">
        <v>196</v>
      </c>
      <c r="F35" s="11" t="s">
        <v>211</v>
      </c>
      <c r="G35" s="11" t="s">
        <v>225</v>
      </c>
      <c r="H35" s="11" t="s">
        <v>239</v>
      </c>
      <c r="I35" s="11" t="s">
        <v>252</v>
      </c>
      <c r="J35" s="11">
        <v>299748</v>
      </c>
      <c r="K35" s="2"/>
      <c r="L35" s="9" t="s">
        <v>167</v>
      </c>
      <c r="M35" s="24">
        <v>1</v>
      </c>
      <c r="N35" s="22" t="s">
        <v>40</v>
      </c>
      <c r="O35" s="11" t="s">
        <v>357</v>
      </c>
      <c r="P35" s="11" t="s">
        <v>373</v>
      </c>
      <c r="Q35" s="11" t="s">
        <v>389</v>
      </c>
      <c r="R35" s="11" t="s">
        <v>403</v>
      </c>
      <c r="S35" s="11" t="s">
        <v>417</v>
      </c>
      <c r="T35" s="11" t="s">
        <v>432</v>
      </c>
      <c r="U35" s="11">
        <v>490586</v>
      </c>
    </row>
    <row r="36" spans="1:21" ht="27" thickBot="1">
      <c r="A36" s="9" t="s">
        <v>167</v>
      </c>
      <c r="B36" s="22">
        <v>1</v>
      </c>
      <c r="C36" s="22" t="s">
        <v>39</v>
      </c>
      <c r="D36" s="11" t="s">
        <v>181</v>
      </c>
      <c r="E36" s="11" t="s">
        <v>197</v>
      </c>
      <c r="F36" s="11" t="s">
        <v>212</v>
      </c>
      <c r="G36" s="11" t="s">
        <v>226</v>
      </c>
      <c r="H36" s="11" t="s">
        <v>240</v>
      </c>
      <c r="I36" s="11" t="s">
        <v>253</v>
      </c>
      <c r="J36" s="11">
        <v>379349</v>
      </c>
      <c r="K36" s="3"/>
      <c r="L36" s="9" t="s">
        <v>167</v>
      </c>
      <c r="M36" s="22">
        <v>1</v>
      </c>
      <c r="N36" s="22" t="s">
        <v>39</v>
      </c>
      <c r="O36" s="11" t="s">
        <v>358</v>
      </c>
      <c r="P36" s="11" t="s">
        <v>374</v>
      </c>
      <c r="Q36" s="11" t="s">
        <v>390</v>
      </c>
      <c r="R36" s="11" t="s">
        <v>395</v>
      </c>
      <c r="S36" s="11" t="s">
        <v>418</v>
      </c>
      <c r="T36" s="11" t="s">
        <v>433</v>
      </c>
      <c r="U36" s="11">
        <v>378518</v>
      </c>
    </row>
    <row r="37" spans="1:21" ht="27" thickBot="1">
      <c r="A37" s="9" t="s">
        <v>167</v>
      </c>
      <c r="B37" s="22">
        <v>2</v>
      </c>
      <c r="C37" s="22" t="s">
        <v>40</v>
      </c>
      <c r="D37" s="11" t="s">
        <v>182</v>
      </c>
      <c r="E37" s="11" t="s">
        <v>198</v>
      </c>
      <c r="F37" s="11" t="s">
        <v>213</v>
      </c>
      <c r="G37" s="11" t="s">
        <v>227</v>
      </c>
      <c r="H37" s="11" t="s">
        <v>230</v>
      </c>
      <c r="I37" s="11" t="s">
        <v>254</v>
      </c>
      <c r="J37" s="11">
        <v>292766</v>
      </c>
      <c r="K37" s="3"/>
      <c r="L37" s="9" t="s">
        <v>167</v>
      </c>
      <c r="M37" s="22">
        <v>2</v>
      </c>
      <c r="N37" s="22" t="s">
        <v>40</v>
      </c>
      <c r="O37" s="11" t="s">
        <v>359</v>
      </c>
      <c r="P37" s="11" t="s">
        <v>375</v>
      </c>
      <c r="Q37" s="11" t="s">
        <v>391</v>
      </c>
      <c r="R37" s="11" t="s">
        <v>404</v>
      </c>
      <c r="S37" s="11" t="s">
        <v>419</v>
      </c>
      <c r="T37" s="11" t="s">
        <v>434</v>
      </c>
      <c r="U37" s="11">
        <v>388716</v>
      </c>
    </row>
    <row r="38" spans="1:21" ht="27" thickBot="1">
      <c r="A38" s="9" t="s">
        <v>167</v>
      </c>
      <c r="B38" s="22">
        <v>2</v>
      </c>
      <c r="C38" s="22" t="s">
        <v>39</v>
      </c>
      <c r="D38" s="11" t="s">
        <v>183</v>
      </c>
      <c r="E38" s="11" t="s">
        <v>199</v>
      </c>
      <c r="F38" s="11" t="s">
        <v>214</v>
      </c>
      <c r="G38" s="11" t="s">
        <v>228</v>
      </c>
      <c r="H38" s="11" t="s">
        <v>241</v>
      </c>
      <c r="I38" s="11" t="s">
        <v>255</v>
      </c>
      <c r="J38" s="11">
        <v>200110</v>
      </c>
      <c r="K38" s="3"/>
      <c r="L38" s="9" t="s">
        <v>167</v>
      </c>
      <c r="M38" s="22">
        <v>2</v>
      </c>
      <c r="N38" s="22" t="s">
        <v>39</v>
      </c>
      <c r="O38" s="11" t="s">
        <v>360</v>
      </c>
      <c r="P38" s="11" t="s">
        <v>376</v>
      </c>
      <c r="Q38" s="11" t="s">
        <v>392</v>
      </c>
      <c r="R38" s="11" t="s">
        <v>405</v>
      </c>
      <c r="S38" s="11" t="s">
        <v>406</v>
      </c>
      <c r="T38" s="11" t="s">
        <v>435</v>
      </c>
      <c r="U38" s="11">
        <v>423331</v>
      </c>
    </row>
    <row r="39" spans="1:21">
      <c r="A39" s="23"/>
      <c r="B39" s="22"/>
      <c r="C39" s="18" t="s">
        <v>38</v>
      </c>
      <c r="D39" s="17">
        <v>5900022</v>
      </c>
      <c r="E39" s="17">
        <v>454351</v>
      </c>
      <c r="F39" s="17">
        <v>50213</v>
      </c>
      <c r="G39" s="17">
        <v>3498</v>
      </c>
      <c r="H39" s="17">
        <v>606</v>
      </c>
      <c r="I39" s="17">
        <v>400034</v>
      </c>
      <c r="J39" s="17">
        <v>6354373</v>
      </c>
      <c r="K39" s="3"/>
      <c r="L39" s="22"/>
      <c r="M39" s="23"/>
      <c r="N39" s="18" t="s">
        <v>38</v>
      </c>
      <c r="O39" s="17">
        <v>4882077</v>
      </c>
      <c r="P39" s="17">
        <v>513215</v>
      </c>
      <c r="Q39" s="17">
        <v>34931</v>
      </c>
      <c r="R39" s="17">
        <v>1826</v>
      </c>
      <c r="S39" s="17">
        <v>271</v>
      </c>
      <c r="T39" s="17">
        <v>476187</v>
      </c>
      <c r="U39" s="17">
        <v>5395292</v>
      </c>
    </row>
    <row r="40" spans="1:21">
      <c r="A40" s="3"/>
      <c r="C40" s="3"/>
      <c r="D40" s="3"/>
      <c r="E40" s="3"/>
      <c r="F40" s="3"/>
      <c r="G40" s="3"/>
      <c r="H40" s="3"/>
      <c r="I40" s="3"/>
      <c r="K40" s="3"/>
      <c r="L40" s="4"/>
      <c r="M40" s="3"/>
      <c r="N40" s="3"/>
      <c r="O40" s="3"/>
      <c r="P40" s="3"/>
      <c r="Q40" s="3"/>
      <c r="R40" s="3"/>
      <c r="S40" s="3"/>
    </row>
    <row r="41" spans="1:21">
      <c r="A41" s="3"/>
      <c r="C41" s="3"/>
      <c r="D41" s="3"/>
      <c r="E41" s="3"/>
      <c r="F41" s="3"/>
      <c r="G41" s="3"/>
      <c r="H41" s="3"/>
      <c r="I41" s="3"/>
      <c r="K41" s="3"/>
      <c r="L41" s="4"/>
      <c r="M41" s="3"/>
      <c r="N41" s="3"/>
      <c r="O41" s="3"/>
      <c r="P41" s="3"/>
      <c r="Q41" s="3"/>
      <c r="R41" s="3"/>
      <c r="S41" s="3"/>
    </row>
    <row r="42" spans="1:21" ht="18">
      <c r="A42" s="42" t="s">
        <v>531</v>
      </c>
      <c r="B42" s="42"/>
      <c r="C42" s="42"/>
      <c r="D42" s="42"/>
      <c r="E42" s="42"/>
      <c r="F42" s="42"/>
      <c r="G42" s="42"/>
      <c r="H42" s="42"/>
      <c r="K42" s="3"/>
      <c r="L42" s="43" t="s">
        <v>532</v>
      </c>
      <c r="M42" s="43"/>
      <c r="N42" s="43"/>
      <c r="O42" s="43"/>
      <c r="P42" s="43"/>
      <c r="Q42" s="43"/>
      <c r="R42" s="43"/>
      <c r="S42" s="43"/>
      <c r="T42" s="5"/>
    </row>
    <row r="43" spans="1:21" ht="26" thickBot="1">
      <c r="A43" s="2" t="s">
        <v>30</v>
      </c>
      <c r="B43" s="2" t="s">
        <v>44</v>
      </c>
      <c r="C43" s="2" t="s">
        <v>31</v>
      </c>
      <c r="D43" s="2" t="s">
        <v>32</v>
      </c>
      <c r="E43" s="2" t="s">
        <v>33</v>
      </c>
      <c r="F43" s="2" t="s">
        <v>34</v>
      </c>
      <c r="G43" s="2" t="s">
        <v>35</v>
      </c>
      <c r="H43" s="2" t="s">
        <v>36</v>
      </c>
      <c r="I43" s="2" t="s">
        <v>37</v>
      </c>
      <c r="J43" s="2" t="s">
        <v>38</v>
      </c>
      <c r="K43" s="3"/>
      <c r="L43" s="2" t="s">
        <v>30</v>
      </c>
      <c r="M43" s="2" t="s">
        <v>44</v>
      </c>
      <c r="N43" s="2" t="s">
        <v>31</v>
      </c>
      <c r="O43" s="2" t="s">
        <v>32</v>
      </c>
      <c r="P43" s="2" t="s">
        <v>33</v>
      </c>
      <c r="Q43" s="2" t="s">
        <v>34</v>
      </c>
      <c r="R43" s="2" t="s">
        <v>35</v>
      </c>
      <c r="S43" s="2" t="s">
        <v>36</v>
      </c>
      <c r="T43" s="2" t="s">
        <v>37</v>
      </c>
      <c r="U43" s="2" t="s">
        <v>38</v>
      </c>
    </row>
    <row r="44" spans="1:21" ht="27" thickBot="1">
      <c r="A44" s="9" t="s">
        <v>164</v>
      </c>
      <c r="B44" s="22">
        <v>1</v>
      </c>
      <c r="C44" s="22" t="s">
        <v>40</v>
      </c>
      <c r="D44" s="11" t="s">
        <v>256</v>
      </c>
      <c r="E44" s="11" t="s">
        <v>270</v>
      </c>
      <c r="F44" s="11" t="s">
        <v>286</v>
      </c>
      <c r="G44" s="11" t="s">
        <v>300</v>
      </c>
      <c r="H44" s="11" t="s">
        <v>315</v>
      </c>
      <c r="I44" s="11" t="s">
        <v>331</v>
      </c>
      <c r="J44" s="11">
        <v>75901</v>
      </c>
      <c r="L44" s="9" t="s">
        <v>164</v>
      </c>
      <c r="M44" s="22">
        <v>1</v>
      </c>
      <c r="N44" s="22" t="s">
        <v>40</v>
      </c>
      <c r="O44" s="11" t="s">
        <v>436</v>
      </c>
      <c r="P44" s="11" t="s">
        <v>452</v>
      </c>
      <c r="Q44" s="11" t="s">
        <v>468</v>
      </c>
      <c r="R44" s="11" t="s">
        <v>484</v>
      </c>
      <c r="S44" s="11" t="s">
        <v>500</v>
      </c>
      <c r="T44" s="11" t="s">
        <v>515</v>
      </c>
      <c r="U44" s="11">
        <v>44065</v>
      </c>
    </row>
    <row r="45" spans="1:21" ht="27" thickBot="1">
      <c r="A45" s="9" t="s">
        <v>164</v>
      </c>
      <c r="B45" s="22">
        <v>1</v>
      </c>
      <c r="C45" s="22" t="s">
        <v>39</v>
      </c>
      <c r="D45" s="11" t="s">
        <v>257</v>
      </c>
      <c r="E45" s="11" t="s">
        <v>271</v>
      </c>
      <c r="F45" s="11" t="s">
        <v>287</v>
      </c>
      <c r="G45" s="11" t="s">
        <v>301</v>
      </c>
      <c r="H45" s="11" t="s">
        <v>316</v>
      </c>
      <c r="I45" s="11" t="s">
        <v>332</v>
      </c>
      <c r="J45" s="11">
        <v>28555</v>
      </c>
      <c r="L45" s="9" t="s">
        <v>164</v>
      </c>
      <c r="M45" s="22">
        <v>1</v>
      </c>
      <c r="N45" s="22" t="s">
        <v>39</v>
      </c>
      <c r="O45" s="11" t="s">
        <v>437</v>
      </c>
      <c r="P45" s="11" t="s">
        <v>453</v>
      </c>
      <c r="Q45" s="11" t="s">
        <v>469</v>
      </c>
      <c r="R45" s="11" t="s">
        <v>485</v>
      </c>
      <c r="S45" s="11" t="s">
        <v>501</v>
      </c>
      <c r="T45" s="11" t="s">
        <v>516</v>
      </c>
      <c r="U45" s="11">
        <v>18816</v>
      </c>
    </row>
    <row r="46" spans="1:21" ht="27" thickBot="1">
      <c r="A46" s="9" t="s">
        <v>164</v>
      </c>
      <c r="B46" s="22">
        <v>2</v>
      </c>
      <c r="C46" s="22" t="s">
        <v>40</v>
      </c>
      <c r="D46" s="11" t="s">
        <v>258</v>
      </c>
      <c r="E46" s="11" t="s">
        <v>272</v>
      </c>
      <c r="F46" s="11" t="s">
        <v>288</v>
      </c>
      <c r="G46" s="11" t="s">
        <v>302</v>
      </c>
      <c r="H46" s="11" t="s">
        <v>317</v>
      </c>
      <c r="I46" s="11" t="s">
        <v>333</v>
      </c>
      <c r="J46" s="11">
        <v>80723</v>
      </c>
      <c r="L46" s="9" t="s">
        <v>164</v>
      </c>
      <c r="M46" s="22">
        <v>2</v>
      </c>
      <c r="N46" s="22" t="s">
        <v>40</v>
      </c>
      <c r="O46" s="11" t="s">
        <v>438</v>
      </c>
      <c r="P46" s="11" t="s">
        <v>454</v>
      </c>
      <c r="Q46" s="11" t="s">
        <v>470</v>
      </c>
      <c r="R46" s="11" t="s">
        <v>486</v>
      </c>
      <c r="S46" s="11" t="s">
        <v>502</v>
      </c>
      <c r="T46" s="11" t="s">
        <v>517</v>
      </c>
      <c r="U46" s="11">
        <v>41271</v>
      </c>
    </row>
    <row r="47" spans="1:21" ht="27" thickBot="1">
      <c r="A47" s="9" t="s">
        <v>164</v>
      </c>
      <c r="B47" s="22">
        <v>2</v>
      </c>
      <c r="C47" s="22" t="s">
        <v>39</v>
      </c>
      <c r="D47" s="11" t="s">
        <v>259</v>
      </c>
      <c r="E47" s="11" t="s">
        <v>273</v>
      </c>
      <c r="F47" s="11" t="s">
        <v>289</v>
      </c>
      <c r="G47" s="11" t="s">
        <v>303</v>
      </c>
      <c r="H47" s="11" t="s">
        <v>318</v>
      </c>
      <c r="I47" s="11" t="s">
        <v>334</v>
      </c>
      <c r="J47" s="11">
        <v>22691</v>
      </c>
      <c r="L47" s="9" t="s">
        <v>164</v>
      </c>
      <c r="M47" s="22">
        <v>2</v>
      </c>
      <c r="N47" s="22" t="s">
        <v>39</v>
      </c>
      <c r="O47" s="11" t="s">
        <v>439</v>
      </c>
      <c r="P47" s="11" t="s">
        <v>455</v>
      </c>
      <c r="Q47" s="11" t="s">
        <v>471</v>
      </c>
      <c r="R47" s="11" t="s">
        <v>487</v>
      </c>
      <c r="S47" s="11" t="s">
        <v>503</v>
      </c>
      <c r="T47" s="11" t="s">
        <v>518</v>
      </c>
      <c r="U47" s="11">
        <v>14656</v>
      </c>
    </row>
    <row r="48" spans="1:21" ht="27" thickBot="1">
      <c r="A48" s="9" t="s">
        <v>165</v>
      </c>
      <c r="B48" s="22">
        <v>1</v>
      </c>
      <c r="C48" s="22" t="s">
        <v>40</v>
      </c>
      <c r="D48" s="11" t="s">
        <v>260</v>
      </c>
      <c r="E48" s="11" t="s">
        <v>274</v>
      </c>
      <c r="F48" s="11" t="s">
        <v>290</v>
      </c>
      <c r="G48" s="11" t="s">
        <v>304</v>
      </c>
      <c r="H48" s="11" t="s">
        <v>319</v>
      </c>
      <c r="I48" s="11" t="s">
        <v>335</v>
      </c>
      <c r="J48" s="11">
        <v>64670</v>
      </c>
      <c r="L48" s="9" t="s">
        <v>165</v>
      </c>
      <c r="M48" s="22">
        <v>1</v>
      </c>
      <c r="N48" s="22" t="s">
        <v>40</v>
      </c>
      <c r="O48" s="11" t="s">
        <v>440</v>
      </c>
      <c r="P48" s="11" t="s">
        <v>456</v>
      </c>
      <c r="Q48" s="11" t="s">
        <v>472</v>
      </c>
      <c r="R48" s="11" t="s">
        <v>488</v>
      </c>
      <c r="S48" s="11" t="s">
        <v>504</v>
      </c>
      <c r="T48" s="11" t="s">
        <v>519</v>
      </c>
      <c r="U48" s="11">
        <v>39150</v>
      </c>
    </row>
    <row r="49" spans="1:21" ht="27" thickBot="1">
      <c r="A49" s="9" t="s">
        <v>165</v>
      </c>
      <c r="B49" s="22">
        <v>1</v>
      </c>
      <c r="C49" s="22" t="s">
        <v>39</v>
      </c>
      <c r="D49" s="11" t="s">
        <v>261</v>
      </c>
      <c r="E49" s="11" t="s">
        <v>275</v>
      </c>
      <c r="F49" s="11" t="s">
        <v>291</v>
      </c>
      <c r="G49" s="11" t="s">
        <v>305</v>
      </c>
      <c r="H49" s="11" t="s">
        <v>320</v>
      </c>
      <c r="I49" s="11" t="s">
        <v>336</v>
      </c>
      <c r="J49" s="11">
        <v>8058</v>
      </c>
      <c r="L49" s="9" t="s">
        <v>165</v>
      </c>
      <c r="M49" s="22">
        <v>1</v>
      </c>
      <c r="N49" s="22" t="s">
        <v>39</v>
      </c>
      <c r="O49" s="11" t="s">
        <v>441</v>
      </c>
      <c r="P49" s="11" t="s">
        <v>457</v>
      </c>
      <c r="Q49" s="11" t="s">
        <v>473</v>
      </c>
      <c r="R49" s="11" t="s">
        <v>489</v>
      </c>
      <c r="S49" s="11" t="s">
        <v>505</v>
      </c>
      <c r="T49" s="11" t="s">
        <v>520</v>
      </c>
      <c r="U49" s="11">
        <v>44764</v>
      </c>
    </row>
    <row r="50" spans="1:21" ht="27" thickBot="1">
      <c r="A50" s="9" t="s">
        <v>165</v>
      </c>
      <c r="B50" s="22">
        <v>2</v>
      </c>
      <c r="C50" s="22" t="s">
        <v>40</v>
      </c>
      <c r="D50" s="11" t="s">
        <v>262</v>
      </c>
      <c r="E50" s="11" t="s">
        <v>276</v>
      </c>
      <c r="F50" s="11" t="s">
        <v>292</v>
      </c>
      <c r="G50" s="11" t="s">
        <v>306</v>
      </c>
      <c r="H50" s="11" t="s">
        <v>321</v>
      </c>
      <c r="I50" s="11" t="s">
        <v>337</v>
      </c>
      <c r="J50" s="11">
        <v>47395</v>
      </c>
      <c r="L50" s="9" t="s">
        <v>165</v>
      </c>
      <c r="M50" s="22">
        <v>2</v>
      </c>
      <c r="N50" s="22" t="s">
        <v>40</v>
      </c>
      <c r="O50" s="11" t="s">
        <v>442</v>
      </c>
      <c r="P50" s="11" t="s">
        <v>458</v>
      </c>
      <c r="Q50" s="11" t="s">
        <v>474</v>
      </c>
      <c r="R50" s="11" t="s">
        <v>490</v>
      </c>
      <c r="S50" s="11" t="s">
        <v>506</v>
      </c>
      <c r="T50" s="11" t="s">
        <v>521</v>
      </c>
      <c r="U50" s="11">
        <v>35576</v>
      </c>
    </row>
    <row r="51" spans="1:21" ht="27" thickBot="1">
      <c r="A51" s="9" t="s">
        <v>165</v>
      </c>
      <c r="B51" s="22">
        <v>2</v>
      </c>
      <c r="C51" s="22" t="s">
        <v>39</v>
      </c>
      <c r="D51" s="11" t="s">
        <v>263</v>
      </c>
      <c r="E51" s="11" t="s">
        <v>277</v>
      </c>
      <c r="F51" s="11" t="s">
        <v>293</v>
      </c>
      <c r="G51" s="11" t="s">
        <v>307</v>
      </c>
      <c r="H51" s="11" t="s">
        <v>322</v>
      </c>
      <c r="I51" s="11" t="s">
        <v>338</v>
      </c>
      <c r="J51" s="11">
        <v>7949</v>
      </c>
      <c r="L51" s="9" t="s">
        <v>165</v>
      </c>
      <c r="M51" s="22">
        <v>2</v>
      </c>
      <c r="N51" s="22" t="s">
        <v>39</v>
      </c>
      <c r="O51" s="11" t="s">
        <v>443</v>
      </c>
      <c r="P51" s="11" t="s">
        <v>459</v>
      </c>
      <c r="Q51" s="11" t="s">
        <v>475</v>
      </c>
      <c r="R51" s="11" t="s">
        <v>491</v>
      </c>
      <c r="S51" s="11" t="s">
        <v>507</v>
      </c>
      <c r="T51" s="11" t="s">
        <v>522</v>
      </c>
      <c r="U51" s="11">
        <v>36183</v>
      </c>
    </row>
    <row r="52" spans="1:21" ht="27" thickBot="1">
      <c r="A52" s="9" t="s">
        <v>166</v>
      </c>
      <c r="B52" s="24">
        <v>1</v>
      </c>
      <c r="C52" s="22" t="s">
        <v>40</v>
      </c>
      <c r="D52" s="11" t="s">
        <v>257</v>
      </c>
      <c r="E52" s="11" t="s">
        <v>278</v>
      </c>
      <c r="F52" s="11" t="s">
        <v>287</v>
      </c>
      <c r="G52" s="11" t="s">
        <v>301</v>
      </c>
      <c r="H52" s="11" t="s">
        <v>323</v>
      </c>
      <c r="I52" s="11" t="s">
        <v>332</v>
      </c>
      <c r="J52" s="11">
        <v>28555</v>
      </c>
      <c r="L52" s="9" t="s">
        <v>166</v>
      </c>
      <c r="M52" s="24">
        <v>1</v>
      </c>
      <c r="N52" s="22" t="s">
        <v>40</v>
      </c>
      <c r="O52" s="11" t="s">
        <v>444</v>
      </c>
      <c r="P52" s="11" t="s">
        <v>460</v>
      </c>
      <c r="Q52" s="11" t="s">
        <v>476</v>
      </c>
      <c r="R52" s="11" t="s">
        <v>492</v>
      </c>
      <c r="S52" s="11" t="s">
        <v>508</v>
      </c>
      <c r="T52" s="11" t="s">
        <v>523</v>
      </c>
      <c r="U52" s="11">
        <v>44404</v>
      </c>
    </row>
    <row r="53" spans="1:21" ht="27" thickBot="1">
      <c r="A53" s="9" t="s">
        <v>166</v>
      </c>
      <c r="B53" s="22">
        <v>1</v>
      </c>
      <c r="C53" s="22" t="s">
        <v>39</v>
      </c>
      <c r="D53" s="11" t="s">
        <v>260</v>
      </c>
      <c r="E53" s="11" t="s">
        <v>279</v>
      </c>
      <c r="F53" s="11" t="s">
        <v>290</v>
      </c>
      <c r="G53" s="11" t="s">
        <v>308</v>
      </c>
      <c r="H53" s="11" t="s">
        <v>324</v>
      </c>
      <c r="I53" s="11" t="s">
        <v>335</v>
      </c>
      <c r="J53" s="11">
        <v>64670</v>
      </c>
      <c r="L53" s="9" t="s">
        <v>166</v>
      </c>
      <c r="M53" s="22">
        <v>1</v>
      </c>
      <c r="N53" s="22" t="s">
        <v>39</v>
      </c>
      <c r="O53" s="11" t="s">
        <v>445</v>
      </c>
      <c r="P53" s="11" t="s">
        <v>461</v>
      </c>
      <c r="Q53" s="11" t="s">
        <v>477</v>
      </c>
      <c r="R53" s="11" t="s">
        <v>493</v>
      </c>
      <c r="S53" s="11" t="s">
        <v>509</v>
      </c>
      <c r="T53" s="11" t="s">
        <v>524</v>
      </c>
      <c r="U53" s="11">
        <v>90039</v>
      </c>
    </row>
    <row r="54" spans="1:21" ht="27" thickBot="1">
      <c r="A54" s="9" t="s">
        <v>166</v>
      </c>
      <c r="B54" s="22">
        <v>2</v>
      </c>
      <c r="C54" s="22" t="s">
        <v>40</v>
      </c>
      <c r="D54" s="11" t="s">
        <v>264</v>
      </c>
      <c r="E54" s="11" t="s">
        <v>280</v>
      </c>
      <c r="F54" s="11" t="s">
        <v>294</v>
      </c>
      <c r="G54" s="11" t="s">
        <v>309</v>
      </c>
      <c r="H54" s="11" t="s">
        <v>325</v>
      </c>
      <c r="I54" s="11" t="s">
        <v>339</v>
      </c>
      <c r="J54" s="11">
        <v>88377</v>
      </c>
      <c r="L54" s="9" t="s">
        <v>166</v>
      </c>
      <c r="M54" s="22">
        <v>2</v>
      </c>
      <c r="N54" s="22" t="s">
        <v>40</v>
      </c>
      <c r="O54" s="11" t="s">
        <v>446</v>
      </c>
      <c r="P54" s="11" t="s">
        <v>462</v>
      </c>
      <c r="Q54" s="11" t="s">
        <v>478</v>
      </c>
      <c r="R54" s="11" t="s">
        <v>494</v>
      </c>
      <c r="S54" s="11" t="s">
        <v>507</v>
      </c>
      <c r="T54" s="11" t="s">
        <v>525</v>
      </c>
      <c r="U54" s="11">
        <v>29119</v>
      </c>
    </row>
    <row r="55" spans="1:21" ht="27" thickBot="1">
      <c r="A55" s="9" t="s">
        <v>166</v>
      </c>
      <c r="B55" s="24">
        <v>2</v>
      </c>
      <c r="C55" s="22" t="s">
        <v>39</v>
      </c>
      <c r="D55" s="11" t="s">
        <v>265</v>
      </c>
      <c r="E55" s="11" t="s">
        <v>281</v>
      </c>
      <c r="F55" s="11" t="s">
        <v>295</v>
      </c>
      <c r="G55" s="11" t="s">
        <v>310</v>
      </c>
      <c r="H55" s="11" t="s">
        <v>326</v>
      </c>
      <c r="I55" s="11" t="s">
        <v>340</v>
      </c>
      <c r="J55" s="11">
        <v>19370</v>
      </c>
      <c r="L55" s="9" t="s">
        <v>166</v>
      </c>
      <c r="M55" s="24">
        <v>2</v>
      </c>
      <c r="N55" s="22" t="s">
        <v>39</v>
      </c>
      <c r="O55" s="11" t="s">
        <v>447</v>
      </c>
      <c r="P55" s="11" t="s">
        <v>463</v>
      </c>
      <c r="Q55" s="11" t="s">
        <v>479</v>
      </c>
      <c r="R55" s="11" t="s">
        <v>495</v>
      </c>
      <c r="S55" s="11" t="s">
        <v>510</v>
      </c>
      <c r="T55" s="11" t="s">
        <v>526</v>
      </c>
      <c r="U55" s="11">
        <v>62593</v>
      </c>
    </row>
    <row r="56" spans="1:21" ht="27" thickBot="1">
      <c r="A56" s="9" t="s">
        <v>167</v>
      </c>
      <c r="B56" s="24">
        <v>1</v>
      </c>
      <c r="C56" s="22" t="s">
        <v>40</v>
      </c>
      <c r="D56" s="11" t="s">
        <v>266</v>
      </c>
      <c r="E56" s="11" t="s">
        <v>282</v>
      </c>
      <c r="F56" s="11" t="s">
        <v>296</v>
      </c>
      <c r="G56" s="11" t="s">
        <v>311</v>
      </c>
      <c r="H56" s="11" t="s">
        <v>327</v>
      </c>
      <c r="I56" s="11" t="s">
        <v>341</v>
      </c>
      <c r="J56" s="11">
        <v>40667</v>
      </c>
      <c r="L56" s="9" t="s">
        <v>167</v>
      </c>
      <c r="M56" s="24">
        <v>1</v>
      </c>
      <c r="N56" s="22" t="s">
        <v>40</v>
      </c>
      <c r="O56" s="11" t="s">
        <v>448</v>
      </c>
      <c r="P56" s="11" t="s">
        <v>464</v>
      </c>
      <c r="Q56" s="11" t="s">
        <v>480</v>
      </c>
      <c r="R56" s="11" t="s">
        <v>496</v>
      </c>
      <c r="S56" s="11" t="s">
        <v>511</v>
      </c>
      <c r="T56" s="11" t="s">
        <v>527</v>
      </c>
      <c r="U56" s="11">
        <v>47207</v>
      </c>
    </row>
    <row r="57" spans="1:21" ht="27" thickBot="1">
      <c r="A57" s="9" t="s">
        <v>167</v>
      </c>
      <c r="B57" s="22">
        <v>1</v>
      </c>
      <c r="C57" s="22" t="s">
        <v>39</v>
      </c>
      <c r="D57" s="11" t="s">
        <v>267</v>
      </c>
      <c r="E57" s="11" t="s">
        <v>283</v>
      </c>
      <c r="F57" s="11" t="s">
        <v>297</v>
      </c>
      <c r="G57" s="11" t="s">
        <v>312</v>
      </c>
      <c r="H57" s="11" t="s">
        <v>328</v>
      </c>
      <c r="I57" s="11" t="s">
        <v>342</v>
      </c>
      <c r="J57" s="11">
        <v>39292</v>
      </c>
      <c r="L57" s="9" t="s">
        <v>167</v>
      </c>
      <c r="M57" s="22">
        <v>1</v>
      </c>
      <c r="N57" s="22" t="s">
        <v>39</v>
      </c>
      <c r="O57" s="11" t="s">
        <v>449</v>
      </c>
      <c r="P57" s="11" t="s">
        <v>465</v>
      </c>
      <c r="Q57" s="11" t="s">
        <v>481</v>
      </c>
      <c r="R57" s="11" t="s">
        <v>497</v>
      </c>
      <c r="S57" s="11" t="s">
        <v>512</v>
      </c>
      <c r="T57" s="11" t="s">
        <v>528</v>
      </c>
      <c r="U57" s="11">
        <v>33557</v>
      </c>
    </row>
    <row r="58" spans="1:21" ht="27" thickBot="1">
      <c r="A58" s="9" t="s">
        <v>167</v>
      </c>
      <c r="B58" s="22">
        <v>2</v>
      </c>
      <c r="C58" s="22" t="s">
        <v>40</v>
      </c>
      <c r="D58" s="11" t="s">
        <v>268</v>
      </c>
      <c r="E58" s="11" t="s">
        <v>284</v>
      </c>
      <c r="F58" s="11" t="s">
        <v>298</v>
      </c>
      <c r="G58" s="11" t="s">
        <v>313</v>
      </c>
      <c r="H58" s="11" t="s">
        <v>329</v>
      </c>
      <c r="I58" s="11" t="s">
        <v>343</v>
      </c>
      <c r="J58" s="11">
        <v>40206</v>
      </c>
      <c r="L58" s="9" t="s">
        <v>167</v>
      </c>
      <c r="M58" s="22">
        <v>2</v>
      </c>
      <c r="N58" s="22" t="s">
        <v>40</v>
      </c>
      <c r="O58" s="11" t="s">
        <v>450</v>
      </c>
      <c r="P58" s="11" t="s">
        <v>466</v>
      </c>
      <c r="Q58" s="11" t="s">
        <v>482</v>
      </c>
      <c r="R58" s="11" t="s">
        <v>498</v>
      </c>
      <c r="S58" s="11" t="s">
        <v>513</v>
      </c>
      <c r="T58" s="11" t="s">
        <v>529</v>
      </c>
      <c r="U58" s="11">
        <v>38640</v>
      </c>
    </row>
    <row r="59" spans="1:21" ht="27" thickBot="1">
      <c r="A59" s="9" t="s">
        <v>167</v>
      </c>
      <c r="B59" s="22">
        <v>2</v>
      </c>
      <c r="C59" s="22" t="s">
        <v>39</v>
      </c>
      <c r="D59" s="11" t="s">
        <v>269</v>
      </c>
      <c r="E59" s="11" t="s">
        <v>285</v>
      </c>
      <c r="F59" s="11" t="s">
        <v>299</v>
      </c>
      <c r="G59" s="11" t="s">
        <v>314</v>
      </c>
      <c r="H59" s="11" t="s">
        <v>330</v>
      </c>
      <c r="I59" s="11" t="s">
        <v>344</v>
      </c>
      <c r="J59" s="11">
        <v>23446</v>
      </c>
      <c r="L59" s="9" t="s">
        <v>167</v>
      </c>
      <c r="M59" s="22">
        <v>2</v>
      </c>
      <c r="N59" s="22" t="s">
        <v>39</v>
      </c>
      <c r="O59" s="11" t="s">
        <v>451</v>
      </c>
      <c r="P59" s="11" t="s">
        <v>467</v>
      </c>
      <c r="Q59" s="11" t="s">
        <v>483</v>
      </c>
      <c r="R59" s="11" t="s">
        <v>499</v>
      </c>
      <c r="S59" s="11" t="s">
        <v>514</v>
      </c>
      <c r="T59" s="11" t="s">
        <v>530</v>
      </c>
      <c r="U59" s="11">
        <v>37012</v>
      </c>
    </row>
    <row r="60" spans="1:21">
      <c r="A60" s="23"/>
      <c r="B60" s="22"/>
      <c r="C60" s="18" t="s">
        <v>38</v>
      </c>
      <c r="D60" s="17">
        <v>406921</v>
      </c>
      <c r="E60" s="17">
        <v>273604</v>
      </c>
      <c r="F60" s="17">
        <v>16355</v>
      </c>
      <c r="G60" s="17">
        <v>2253</v>
      </c>
      <c r="H60" s="17">
        <v>533</v>
      </c>
      <c r="I60" s="17">
        <v>254463</v>
      </c>
      <c r="J60" s="17">
        <v>680525</v>
      </c>
      <c r="L60" s="17"/>
      <c r="M60" s="17"/>
      <c r="N60" s="18" t="s">
        <v>38</v>
      </c>
      <c r="O60" s="17">
        <v>320522</v>
      </c>
      <c r="P60" s="17">
        <v>336530</v>
      </c>
      <c r="Q60" s="17">
        <v>16725</v>
      </c>
      <c r="R60" s="17">
        <v>1664</v>
      </c>
      <c r="S60" s="17">
        <v>271</v>
      </c>
      <c r="T60" s="17">
        <v>317870</v>
      </c>
      <c r="U60" s="17">
        <v>657052</v>
      </c>
    </row>
    <row r="62" spans="1:21" ht="19.75" customHeight="1">
      <c r="A62" s="5"/>
      <c r="B62" s="5"/>
      <c r="C62" s="5"/>
      <c r="D62" s="5"/>
      <c r="E62" s="5"/>
      <c r="F62" s="5"/>
      <c r="G62" s="5"/>
      <c r="H62" s="5"/>
      <c r="K62" s="5"/>
      <c r="L62" s="5"/>
      <c r="M62" s="5"/>
      <c r="N62" s="5"/>
      <c r="O62" s="5"/>
      <c r="P62" s="5"/>
      <c r="Q62" s="5"/>
      <c r="R62" s="5"/>
      <c r="S62" s="5"/>
    </row>
    <row r="63" spans="1:21">
      <c r="A63" s="2"/>
      <c r="B63" s="2"/>
      <c r="C63" s="2"/>
      <c r="D63" s="2"/>
      <c r="E63" s="2"/>
      <c r="F63" s="2"/>
      <c r="G63" s="2"/>
      <c r="H63" s="2"/>
      <c r="I63" s="2"/>
      <c r="K63" s="2"/>
      <c r="L63" s="2"/>
      <c r="M63" s="2"/>
      <c r="N63" s="2"/>
      <c r="O63" s="2"/>
      <c r="P63" s="2"/>
      <c r="Q63" s="2"/>
      <c r="R63" s="2"/>
      <c r="S63" s="2"/>
    </row>
    <row r="64" spans="1:21">
      <c r="A64" s="3"/>
      <c r="C64" s="3"/>
      <c r="D64" s="3"/>
      <c r="E64" s="3"/>
      <c r="F64" s="3"/>
      <c r="G64" s="3"/>
      <c r="H64" s="3"/>
      <c r="I64" s="3"/>
      <c r="K64" s="3"/>
      <c r="L64" s="4"/>
      <c r="M64" s="3"/>
      <c r="N64" s="3"/>
      <c r="O64" s="3"/>
      <c r="P64" s="3"/>
      <c r="Q64" s="3"/>
      <c r="R64" s="3"/>
      <c r="S64" s="3"/>
    </row>
    <row r="65" spans="1:19">
      <c r="A65" s="3"/>
      <c r="C65" s="3"/>
      <c r="D65" s="3"/>
      <c r="E65" s="3"/>
      <c r="F65" s="3"/>
      <c r="G65" s="3"/>
      <c r="H65" s="3"/>
      <c r="I65" s="3"/>
      <c r="K65" s="3"/>
      <c r="L65" s="4"/>
      <c r="M65" s="3"/>
      <c r="N65" s="3"/>
      <c r="O65" s="3"/>
      <c r="P65" s="3"/>
      <c r="Q65" s="3"/>
      <c r="R65" s="3"/>
      <c r="S65" s="3"/>
    </row>
    <row r="66" spans="1:19">
      <c r="A66" s="3"/>
      <c r="C66" s="3"/>
      <c r="D66" s="3"/>
      <c r="E66" s="3"/>
      <c r="F66" s="3"/>
      <c r="G66" s="3"/>
      <c r="H66" s="3"/>
      <c r="I66" s="3"/>
      <c r="K66" s="3"/>
      <c r="L66" s="4"/>
      <c r="M66" s="3"/>
      <c r="N66" s="3"/>
      <c r="O66" s="3"/>
      <c r="P66" s="3"/>
      <c r="Q66" s="3"/>
      <c r="R66" s="3"/>
      <c r="S66" s="3"/>
    </row>
    <row r="67" spans="1:19">
      <c r="A67" s="3"/>
      <c r="C67" s="3"/>
      <c r="D67" s="3"/>
      <c r="E67" s="3"/>
      <c r="F67" s="3"/>
      <c r="G67" s="3"/>
      <c r="H67" s="3"/>
      <c r="I67" s="3"/>
      <c r="K67" s="3"/>
      <c r="L67" s="4"/>
      <c r="M67" s="3"/>
      <c r="N67" s="3"/>
      <c r="O67" s="3"/>
      <c r="P67" s="3"/>
      <c r="Q67" s="3"/>
      <c r="R67" s="3"/>
      <c r="S67" s="3"/>
    </row>
    <row r="68" spans="1:19">
      <c r="A68" s="3"/>
      <c r="C68" s="3"/>
      <c r="D68" s="3"/>
      <c r="E68" s="3"/>
      <c r="F68" s="3"/>
      <c r="G68" s="3"/>
      <c r="H68" s="3"/>
      <c r="I68" s="3"/>
      <c r="K68" s="3"/>
      <c r="L68" s="4"/>
      <c r="M68" s="3"/>
      <c r="N68" s="3"/>
      <c r="O68" s="3"/>
      <c r="P68" s="3"/>
      <c r="Q68" s="3"/>
      <c r="R68" s="3"/>
      <c r="S68" s="3"/>
    </row>
    <row r="69" spans="1:19">
      <c r="A69" s="3"/>
      <c r="C69" s="3"/>
      <c r="D69" s="3"/>
      <c r="E69" s="3"/>
      <c r="F69" s="3"/>
      <c r="G69" s="3"/>
      <c r="H69" s="3"/>
      <c r="I69" s="3"/>
      <c r="K69" s="3"/>
      <c r="L69" s="4"/>
      <c r="M69" s="3"/>
      <c r="N69" s="3"/>
      <c r="O69" s="3"/>
      <c r="P69" s="3"/>
      <c r="Q69" s="3"/>
      <c r="R69" s="3"/>
      <c r="S69" s="3"/>
    </row>
    <row r="70" spans="1:19">
      <c r="A70" s="3"/>
      <c r="C70" s="3"/>
      <c r="D70" s="3"/>
      <c r="E70" s="3"/>
      <c r="F70" s="3"/>
      <c r="G70" s="3"/>
      <c r="H70" s="3"/>
      <c r="I70" s="3"/>
      <c r="K70" s="3"/>
      <c r="L70" s="4"/>
      <c r="M70" s="3"/>
      <c r="N70" s="3"/>
      <c r="O70" s="3"/>
      <c r="P70" s="3"/>
      <c r="Q70" s="3"/>
      <c r="R70" s="3"/>
      <c r="S70" s="3"/>
    </row>
    <row r="71" spans="1:19">
      <c r="A71" s="3"/>
      <c r="C71" s="3"/>
      <c r="D71" s="3"/>
      <c r="E71" s="3"/>
      <c r="F71" s="3"/>
      <c r="G71" s="3"/>
      <c r="H71" s="3"/>
      <c r="I71" s="3"/>
      <c r="K71" s="3"/>
      <c r="L71" s="4"/>
      <c r="M71" s="3"/>
      <c r="N71" s="3"/>
      <c r="O71" s="3"/>
      <c r="P71" s="3"/>
      <c r="Q71" s="3"/>
      <c r="R71" s="3"/>
      <c r="S71" s="3"/>
    </row>
    <row r="72" spans="1:19">
      <c r="B72" s="2"/>
      <c r="C72" s="3"/>
      <c r="D72" s="3"/>
      <c r="E72" s="3"/>
      <c r="F72" s="3"/>
      <c r="G72" s="3"/>
      <c r="H72" s="3"/>
      <c r="I72" s="3"/>
      <c r="L72" s="2"/>
      <c r="M72" s="3"/>
      <c r="N72" s="3"/>
      <c r="O72" s="3"/>
      <c r="P72" s="3"/>
      <c r="Q72" s="3"/>
      <c r="R72" s="3"/>
      <c r="S72" s="3"/>
    </row>
  </sheetData>
  <mergeCells count="8">
    <mergeCell ref="A42:H42"/>
    <mergeCell ref="A1:H1"/>
    <mergeCell ref="A11:H11"/>
    <mergeCell ref="L21:S21"/>
    <mergeCell ref="A21:H21"/>
    <mergeCell ref="L42:S42"/>
    <mergeCell ref="M11:S11"/>
    <mergeCell ref="M1:S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1"/>
  <sheetViews>
    <sheetView topLeftCell="A25" workbookViewId="0">
      <selection activeCell="D10" sqref="D10"/>
    </sheetView>
  </sheetViews>
  <sheetFormatPr baseColWidth="10" defaultColWidth="11.5" defaultRowHeight="14" x14ac:dyDescent="0"/>
  <cols>
    <col min="2" max="2" width="14.5" style="25" customWidth="1"/>
    <col min="3" max="3" width="11.5" style="26"/>
    <col min="4" max="4" width="12.5" style="25" bestFit="1" customWidth="1"/>
    <col min="5" max="5" width="11.6640625" style="25" bestFit="1" customWidth="1"/>
    <col min="6" max="6" width="11.6640625" style="31" bestFit="1" customWidth="1"/>
    <col min="7" max="7" width="12.5" style="25" bestFit="1" customWidth="1"/>
    <col min="8" max="8" width="11.6640625" style="25" bestFit="1" customWidth="1"/>
    <col min="9" max="9" width="11.6640625" style="32" bestFit="1" customWidth="1"/>
    <col min="10" max="10" width="12.5" style="25" bestFit="1" customWidth="1"/>
    <col min="11" max="12" width="11.6640625" style="25" bestFit="1" customWidth="1"/>
    <col min="13" max="13" width="12.5" style="25" bestFit="1" customWidth="1"/>
    <col min="14" max="14" width="11.6640625" style="25" bestFit="1" customWidth="1"/>
    <col min="15" max="15" width="11.6640625" style="32" bestFit="1" customWidth="1"/>
    <col min="16" max="16" width="12.5" style="25" bestFit="1" customWidth="1"/>
    <col min="17" max="18" width="11.6640625" style="25" bestFit="1" customWidth="1"/>
    <col min="19" max="19" width="12.5" style="25" bestFit="1" customWidth="1"/>
    <col min="20" max="20" width="11.6640625" style="25" bestFit="1" customWidth="1"/>
    <col min="21" max="21" width="11.6640625" style="32" bestFit="1" customWidth="1"/>
    <col min="22" max="22" width="12.5" style="25" bestFit="1" customWidth="1"/>
    <col min="23" max="24" width="11.6640625" style="25" bestFit="1" customWidth="1"/>
    <col min="25" max="25" width="12.5" style="25" bestFit="1" customWidth="1"/>
    <col min="26" max="27" width="11.6640625" style="25" bestFit="1" customWidth="1"/>
  </cols>
  <sheetData>
    <row r="1" spans="1:27">
      <c r="A1" t="s">
        <v>544</v>
      </c>
      <c r="B1" s="25" t="s">
        <v>533</v>
      </c>
      <c r="D1" s="44" t="s">
        <v>541</v>
      </c>
      <c r="E1" s="44"/>
      <c r="F1" s="44"/>
      <c r="G1" s="44"/>
      <c r="H1" s="44"/>
      <c r="I1" s="44"/>
      <c r="J1" s="44" t="s">
        <v>542</v>
      </c>
      <c r="K1" s="44"/>
      <c r="L1" s="44"/>
      <c r="M1" s="44"/>
      <c r="N1" s="44"/>
      <c r="O1" s="44"/>
      <c r="P1" s="44" t="s">
        <v>543</v>
      </c>
      <c r="Q1" s="44"/>
      <c r="R1" s="44"/>
      <c r="S1" s="44"/>
      <c r="T1" s="44"/>
      <c r="U1" s="44"/>
      <c r="V1" s="44" t="s">
        <v>534</v>
      </c>
      <c r="W1" s="44"/>
      <c r="X1" s="44"/>
      <c r="Y1" s="44"/>
      <c r="Z1" s="44"/>
      <c r="AA1" s="44"/>
    </row>
    <row r="2" spans="1:27">
      <c r="B2" s="25" t="s">
        <v>535</v>
      </c>
      <c r="C2" s="26" t="s">
        <v>536</v>
      </c>
      <c r="D2" s="44" t="s">
        <v>535</v>
      </c>
      <c r="E2" s="44"/>
      <c r="F2" s="44"/>
      <c r="G2" s="44" t="s">
        <v>536</v>
      </c>
      <c r="H2" s="44"/>
      <c r="I2" s="44"/>
      <c r="J2" s="44" t="s">
        <v>535</v>
      </c>
      <c r="K2" s="44"/>
      <c r="L2" s="44"/>
      <c r="M2" s="44" t="s">
        <v>536</v>
      </c>
      <c r="N2" s="44"/>
      <c r="O2" s="44"/>
      <c r="P2" s="44" t="s">
        <v>535</v>
      </c>
      <c r="Q2" s="44"/>
      <c r="R2" s="44"/>
      <c r="S2" s="44" t="s">
        <v>536</v>
      </c>
      <c r="T2" s="44"/>
      <c r="U2" s="44"/>
      <c r="V2" s="44" t="s">
        <v>535</v>
      </c>
      <c r="W2" s="44"/>
      <c r="X2" s="44"/>
      <c r="Y2" s="44" t="s">
        <v>536</v>
      </c>
      <c r="Z2" s="44"/>
      <c r="AA2" s="44"/>
    </row>
    <row r="3" spans="1:27" s="27" customFormat="1" ht="16">
      <c r="A3" s="27" t="s">
        <v>537</v>
      </c>
      <c r="B3" s="28" t="s">
        <v>558</v>
      </c>
      <c r="C3" s="28" t="s">
        <v>558</v>
      </c>
      <c r="D3" s="28" t="s">
        <v>557</v>
      </c>
      <c r="E3" s="28" t="s">
        <v>538</v>
      </c>
      <c r="F3" s="28" t="s">
        <v>539</v>
      </c>
      <c r="G3" s="28" t="s">
        <v>557</v>
      </c>
      <c r="H3" s="28" t="s">
        <v>538</v>
      </c>
      <c r="I3" s="30" t="s">
        <v>539</v>
      </c>
      <c r="J3" s="28" t="s">
        <v>557</v>
      </c>
      <c r="K3" s="28" t="s">
        <v>538</v>
      </c>
      <c r="L3" s="28" t="s">
        <v>539</v>
      </c>
      <c r="M3" s="28" t="s">
        <v>557</v>
      </c>
      <c r="N3" s="28" t="s">
        <v>538</v>
      </c>
      <c r="O3" s="30" t="s">
        <v>539</v>
      </c>
      <c r="P3" s="28" t="s">
        <v>557</v>
      </c>
      <c r="Q3" s="28" t="s">
        <v>538</v>
      </c>
      <c r="R3" s="28" t="s">
        <v>539</v>
      </c>
      <c r="S3" s="28" t="s">
        <v>557</v>
      </c>
      <c r="T3" s="28" t="s">
        <v>538</v>
      </c>
      <c r="U3" s="30" t="s">
        <v>539</v>
      </c>
      <c r="V3" s="28" t="s">
        <v>557</v>
      </c>
      <c r="W3" s="28" t="s">
        <v>538</v>
      </c>
      <c r="X3" s="28" t="s">
        <v>539</v>
      </c>
      <c r="Y3" s="28" t="s">
        <v>557</v>
      </c>
      <c r="Z3" s="28" t="s">
        <v>538</v>
      </c>
      <c r="AA3" s="28" t="s">
        <v>539</v>
      </c>
    </row>
    <row r="4" spans="1:27">
      <c r="A4">
        <v>557</v>
      </c>
      <c r="B4" s="25">
        <v>2292.64</v>
      </c>
      <c r="C4" s="26">
        <v>2122.5700000000002</v>
      </c>
      <c r="D4" s="25">
        <v>3533.0627829999999</v>
      </c>
      <c r="E4" s="25">
        <v>2.5753904000000001E-2</v>
      </c>
      <c r="F4" s="25">
        <v>0.21461586899999999</v>
      </c>
      <c r="G4" s="25">
        <v>4144.0261870000004</v>
      </c>
      <c r="H4" s="25">
        <v>1.1229339999999999E-3</v>
      </c>
      <c r="I4" s="25">
        <v>8.975205E-3</v>
      </c>
      <c r="J4" s="25">
        <v>913.64704840000002</v>
      </c>
      <c r="K4" s="25">
        <v>2.9487605E-2</v>
      </c>
      <c r="L4" s="25">
        <v>9.5834717E-2</v>
      </c>
      <c r="M4" s="25">
        <v>6473.9340739999998</v>
      </c>
      <c r="N4" s="25">
        <v>0</v>
      </c>
      <c r="O4" s="25">
        <v>0</v>
      </c>
      <c r="P4" s="25">
        <v>623.75465650000001</v>
      </c>
      <c r="Q4" s="25">
        <v>7.7077669999999999E-3</v>
      </c>
      <c r="R4" s="25">
        <v>2.8628847999999998E-2</v>
      </c>
      <c r="S4" s="25">
        <v>570.11092120000001</v>
      </c>
      <c r="T4" s="25">
        <v>5.8717580000000004E-3</v>
      </c>
      <c r="U4" s="25">
        <v>2.5444285000000001E-2</v>
      </c>
      <c r="V4" s="25">
        <v>913.64704840000002</v>
      </c>
      <c r="W4" s="25">
        <v>2.9487605E-2</v>
      </c>
      <c r="X4" s="25">
        <v>9.5834717E-2</v>
      </c>
      <c r="Y4" s="25">
        <v>869.97821290000002</v>
      </c>
      <c r="Z4" s="25">
        <v>2.4425308E-2</v>
      </c>
      <c r="AA4" s="25">
        <v>8.7233243000000002E-2</v>
      </c>
    </row>
    <row r="5" spans="1:27">
      <c r="A5">
        <v>558</v>
      </c>
      <c r="B5" s="25">
        <v>13050.84</v>
      </c>
      <c r="C5" s="26">
        <v>13562.7</v>
      </c>
      <c r="D5" s="25">
        <v>14985.67677</v>
      </c>
      <c r="E5" s="25">
        <v>0.69271410300000003</v>
      </c>
      <c r="F5" s="25">
        <v>0.91414658599999998</v>
      </c>
      <c r="G5" s="25">
        <v>12641.571190000001</v>
      </c>
      <c r="H5" s="25">
        <v>0.87558328399999996</v>
      </c>
      <c r="I5" s="25">
        <v>0.91255896400000003</v>
      </c>
      <c r="J5" s="25">
        <v>7905.3912780000001</v>
      </c>
      <c r="K5" s="25">
        <v>0.203603644</v>
      </c>
      <c r="L5" s="25">
        <v>0.33941248299999999</v>
      </c>
      <c r="M5" s="25">
        <v>14728.144029999999</v>
      </c>
      <c r="N5" s="25">
        <v>0.73795882999999995</v>
      </c>
      <c r="O5" s="25">
        <v>0.76747718300000001</v>
      </c>
      <c r="P5" s="25">
        <v>11482.921979999999</v>
      </c>
      <c r="Q5" s="25">
        <v>0.66771345800000004</v>
      </c>
      <c r="R5" s="25">
        <v>0.78911590399999998</v>
      </c>
      <c r="S5" s="25">
        <v>10525.18586</v>
      </c>
      <c r="T5" s="25">
        <v>0.51265067900000005</v>
      </c>
      <c r="U5" s="25">
        <v>0.70152198099999996</v>
      </c>
      <c r="V5" s="25">
        <v>7905.3912780000001</v>
      </c>
      <c r="W5" s="25">
        <v>0.203603644</v>
      </c>
      <c r="X5" s="25">
        <v>0.33941248299999999</v>
      </c>
      <c r="Y5" s="25">
        <v>7508.6507799999999</v>
      </c>
      <c r="Z5" s="25">
        <v>0.17233652399999999</v>
      </c>
      <c r="AA5" s="25">
        <v>0.28722754</v>
      </c>
    </row>
    <row r="6" spans="1:27">
      <c r="A6">
        <v>559</v>
      </c>
      <c r="B6" s="25">
        <v>10392.64</v>
      </c>
      <c r="C6" s="26">
        <v>8472.2999999999993</v>
      </c>
      <c r="D6" s="25">
        <v>8146.3356409999997</v>
      </c>
      <c r="E6" s="25">
        <v>0.77731943299999995</v>
      </c>
      <c r="F6" s="25">
        <v>0.91414658599999998</v>
      </c>
      <c r="G6" s="25">
        <v>7993.4533549999996</v>
      </c>
      <c r="H6" s="25">
        <v>0.75167458300000001</v>
      </c>
      <c r="I6" s="25">
        <v>0.91255896400000003</v>
      </c>
      <c r="J6" s="25">
        <v>22189.838370000001</v>
      </c>
      <c r="K6" s="25">
        <v>5.0272169999999996E-3</v>
      </c>
      <c r="L6" s="25">
        <v>3.2676908999999997E-2</v>
      </c>
      <c r="M6" s="25">
        <v>11290.755999999999</v>
      </c>
      <c r="N6" s="25">
        <v>0.68281201599999997</v>
      </c>
      <c r="O6" s="25">
        <v>0.76747718300000001</v>
      </c>
      <c r="P6" s="25">
        <v>4758.865022</v>
      </c>
      <c r="Q6" s="25">
        <v>0.30408981200000001</v>
      </c>
      <c r="R6" s="25">
        <v>0.52708900700000005</v>
      </c>
      <c r="S6" s="25">
        <v>4742.9730049999998</v>
      </c>
      <c r="T6" s="25">
        <v>0.30244843100000002</v>
      </c>
      <c r="U6" s="25">
        <v>0.56168994299999997</v>
      </c>
      <c r="V6" s="25">
        <v>22189.838370000001</v>
      </c>
      <c r="W6" s="25">
        <v>5.0272169999999996E-3</v>
      </c>
      <c r="X6" s="25">
        <v>3.2676908999999997E-2</v>
      </c>
      <c r="Y6" s="25">
        <v>16968.344550000002</v>
      </c>
      <c r="Z6" s="25">
        <v>9.7498597000000006E-2</v>
      </c>
      <c r="AA6" s="25">
        <v>0.20708629200000001</v>
      </c>
    </row>
    <row r="7" spans="1:27">
      <c r="A7">
        <v>560</v>
      </c>
      <c r="B7" s="25">
        <v>1208.1400000000001</v>
      </c>
      <c r="C7" s="26">
        <v>1164.8499999999999</v>
      </c>
      <c r="D7" s="25">
        <v>936.977799</v>
      </c>
      <c r="E7" s="25">
        <v>0.52363551200000003</v>
      </c>
      <c r="F7" s="25">
        <v>0.84878685600000003</v>
      </c>
      <c r="G7" s="25">
        <v>628.47790510000004</v>
      </c>
      <c r="H7" s="25">
        <v>0.15379246599999999</v>
      </c>
      <c r="I7" s="25">
        <v>0.38448116599999999</v>
      </c>
      <c r="J7" s="25">
        <v>1299.507695</v>
      </c>
      <c r="K7" s="25">
        <v>0.77268983499999999</v>
      </c>
      <c r="L7" s="25">
        <v>0.81915322400000001</v>
      </c>
      <c r="M7" s="25">
        <v>644.93013259999998</v>
      </c>
      <c r="N7" s="25">
        <v>0.166293619</v>
      </c>
      <c r="O7" s="25">
        <v>0.53708673900000004</v>
      </c>
      <c r="P7" s="25">
        <v>1216.959926</v>
      </c>
      <c r="Q7" s="25">
        <v>0.93793147499999996</v>
      </c>
      <c r="R7" s="25">
        <v>0.96954855799999995</v>
      </c>
      <c r="S7" s="25">
        <v>1144.1975110000001</v>
      </c>
      <c r="T7" s="25">
        <v>0.91391050600000001</v>
      </c>
      <c r="U7" s="25">
        <v>0.91391050600000001</v>
      </c>
      <c r="V7" s="25">
        <v>1299.507695</v>
      </c>
      <c r="W7" s="25">
        <v>0.77268983499999999</v>
      </c>
      <c r="X7" s="25">
        <v>0.81915322400000001</v>
      </c>
      <c r="Y7" s="25">
        <v>1238.625826</v>
      </c>
      <c r="Z7" s="25">
        <v>0.89399801999999995</v>
      </c>
      <c r="AA7" s="25">
        <v>0.92592181900000003</v>
      </c>
    </row>
    <row r="8" spans="1:27">
      <c r="A8">
        <v>561</v>
      </c>
      <c r="B8" s="25">
        <v>349.27</v>
      </c>
      <c r="C8" s="26">
        <v>265.69</v>
      </c>
      <c r="D8" s="25">
        <v>250.6564813</v>
      </c>
      <c r="E8" s="25">
        <v>0.77063015899999998</v>
      </c>
      <c r="F8" s="25">
        <v>0.91414658599999998</v>
      </c>
      <c r="G8" s="25">
        <v>242.2258592</v>
      </c>
      <c r="H8" s="25">
        <v>0.73777082900000002</v>
      </c>
      <c r="I8" s="25">
        <v>0.91255896400000003</v>
      </c>
      <c r="J8" s="25">
        <v>447.95316450000001</v>
      </c>
      <c r="K8" s="25">
        <v>0.47106651100000002</v>
      </c>
      <c r="L8" s="25">
        <v>0.61238646500000005</v>
      </c>
      <c r="M8" s="25">
        <v>60.462199929999997</v>
      </c>
      <c r="N8" s="25">
        <v>0.20501048399999999</v>
      </c>
      <c r="O8" s="25">
        <v>0.53708673900000004</v>
      </c>
      <c r="P8" s="25">
        <v>41.036490559999997</v>
      </c>
      <c r="Q8" s="25">
        <v>0.17160177400000001</v>
      </c>
      <c r="R8" s="25">
        <v>0.37180384399999999</v>
      </c>
      <c r="S8" s="25">
        <v>34.190752590000002</v>
      </c>
      <c r="T8" s="25">
        <v>0.16085571400000001</v>
      </c>
      <c r="U8" s="25">
        <v>0.392447724</v>
      </c>
      <c r="V8" s="25">
        <v>447.95316450000001</v>
      </c>
      <c r="W8" s="25">
        <v>0.47106651100000002</v>
      </c>
      <c r="X8" s="25">
        <v>0.61238646500000005</v>
      </c>
      <c r="Y8" s="25">
        <v>577.47253990000002</v>
      </c>
      <c r="Z8" s="25">
        <v>0.165964838</v>
      </c>
      <c r="AA8" s="25">
        <v>0.28722754</v>
      </c>
    </row>
    <row r="9" spans="1:27">
      <c r="A9">
        <v>562</v>
      </c>
      <c r="B9" s="25">
        <v>58.79</v>
      </c>
      <c r="C9" s="26">
        <v>37.979999999999997</v>
      </c>
      <c r="D9" s="25">
        <v>47.744091670000003</v>
      </c>
      <c r="E9" s="25">
        <v>0.98025733400000004</v>
      </c>
      <c r="F9" s="25">
        <v>0.98025733400000004</v>
      </c>
      <c r="G9" s="25">
        <v>58.919803600000002</v>
      </c>
      <c r="H9" s="25">
        <v>0.68242605099999998</v>
      </c>
      <c r="I9" s="25">
        <v>0.91255896400000003</v>
      </c>
      <c r="J9" s="25">
        <v>25.977481959999999</v>
      </c>
      <c r="K9" s="25">
        <v>0.38438627800000003</v>
      </c>
      <c r="L9" s="25">
        <v>0.55522462400000006</v>
      </c>
      <c r="M9" s="25">
        <v>20.15406664</v>
      </c>
      <c r="N9" s="25">
        <v>0.27310542500000001</v>
      </c>
      <c r="O9" s="25">
        <v>0.53708673900000004</v>
      </c>
      <c r="P9" s="25">
        <v>17.782479240000001</v>
      </c>
      <c r="Q9" s="25">
        <v>0.23482677099999999</v>
      </c>
      <c r="R9" s="25">
        <v>0.46965354100000001</v>
      </c>
      <c r="S9" s="25">
        <v>20.67347831</v>
      </c>
      <c r="T9" s="25">
        <v>0.28202890000000003</v>
      </c>
      <c r="U9" s="25">
        <v>0.56168994299999997</v>
      </c>
      <c r="V9" s="25">
        <v>25.977481959999999</v>
      </c>
      <c r="W9" s="25">
        <v>0.38438627800000003</v>
      </c>
      <c r="X9" s="25">
        <v>0.55522462400000006</v>
      </c>
      <c r="Y9" s="25">
        <v>45.986716620000003</v>
      </c>
      <c r="Z9" s="25">
        <v>0.92592181900000003</v>
      </c>
      <c r="AA9" s="25">
        <v>0.92592181900000003</v>
      </c>
    </row>
    <row r="10" spans="1:27">
      <c r="A10">
        <v>563</v>
      </c>
      <c r="B10" s="25">
        <v>25.3</v>
      </c>
      <c r="C10" s="26">
        <v>17.3</v>
      </c>
      <c r="D10" s="25">
        <v>5.9680114590000004</v>
      </c>
      <c r="E10" s="25">
        <v>0.151741615</v>
      </c>
      <c r="F10" s="25">
        <v>0.63225672899999996</v>
      </c>
      <c r="G10" s="40">
        <v>0</v>
      </c>
      <c r="H10" s="25" t="s">
        <v>545</v>
      </c>
      <c r="I10" s="25" t="s">
        <v>545</v>
      </c>
      <c r="J10" s="25">
        <v>4.4351798469999997</v>
      </c>
      <c r="K10" s="25">
        <v>0.114870388</v>
      </c>
      <c r="L10" s="25">
        <v>0.22974077500000001</v>
      </c>
      <c r="M10" s="25">
        <v>6.7180222140000003</v>
      </c>
      <c r="N10" s="25">
        <v>0.172786042</v>
      </c>
      <c r="O10" s="25">
        <v>0.53708673900000004</v>
      </c>
      <c r="P10" s="25">
        <v>2.279805031</v>
      </c>
      <c r="Q10" s="25">
        <v>7.5382605000000005E-2</v>
      </c>
      <c r="R10" s="25">
        <v>0.19599477300000001</v>
      </c>
      <c r="S10" s="25">
        <v>0.79513378099999998</v>
      </c>
      <c r="T10" s="25">
        <v>5.5251150999999998E-2</v>
      </c>
      <c r="U10" s="25">
        <v>0.17956623899999999</v>
      </c>
      <c r="V10" s="25">
        <v>4.4351798469999997</v>
      </c>
      <c r="W10" s="25">
        <v>0.114870388</v>
      </c>
      <c r="X10" s="25">
        <v>0.22974077500000001</v>
      </c>
      <c r="Y10" s="25">
        <v>8.292686604</v>
      </c>
      <c r="Z10" s="25">
        <v>0.22393605899999999</v>
      </c>
      <c r="AA10" s="25">
        <v>0.32931773399999997</v>
      </c>
    </row>
    <row r="11" spans="1:27">
      <c r="A11">
        <v>564</v>
      </c>
      <c r="B11" s="25">
        <v>60.27</v>
      </c>
      <c r="C11" s="26">
        <v>59.91</v>
      </c>
      <c r="D11" s="25">
        <v>29.840057290000001</v>
      </c>
      <c r="E11" s="25">
        <v>4.24502E-4</v>
      </c>
      <c r="F11" s="25">
        <v>1.0612546E-2</v>
      </c>
      <c r="G11" s="25">
        <v>32.733224219999997</v>
      </c>
      <c r="H11" s="25">
        <v>1.436033E-3</v>
      </c>
      <c r="I11" s="25">
        <v>8.975205E-3</v>
      </c>
      <c r="J11" s="25">
        <v>23.443093470000001</v>
      </c>
      <c r="K11" s="25">
        <v>1.9581499999999999E-5</v>
      </c>
      <c r="L11" s="25">
        <v>2.5455900000000001E-4</v>
      </c>
      <c r="M11" s="25">
        <v>24.632748119999999</v>
      </c>
      <c r="N11" s="25">
        <v>3.6116399999999999E-5</v>
      </c>
      <c r="O11" s="25">
        <v>2.1065600000000001E-4</v>
      </c>
      <c r="P11" s="25">
        <v>17.326518239999999</v>
      </c>
      <c r="Q11" s="25">
        <v>6.2870000000000001E-7</v>
      </c>
      <c r="R11" s="25">
        <v>4.0864000000000004E-6</v>
      </c>
      <c r="S11" s="25">
        <v>17.492943189999998</v>
      </c>
      <c r="T11" s="25">
        <v>6.948E-7</v>
      </c>
      <c r="U11" s="25">
        <v>4.5163999999999997E-6</v>
      </c>
      <c r="V11" s="25">
        <v>23.443093470000001</v>
      </c>
      <c r="W11" s="25">
        <v>1.9581499999999999E-5</v>
      </c>
      <c r="X11" s="25">
        <v>2.5455900000000001E-4</v>
      </c>
      <c r="Y11" s="25">
        <v>18.84701501</v>
      </c>
      <c r="Z11" s="25">
        <v>1.5471E-6</v>
      </c>
      <c r="AA11" s="25">
        <v>1.9338699999999998E-5</v>
      </c>
    </row>
    <row r="12" spans="1:27">
      <c r="A12">
        <v>565</v>
      </c>
      <c r="B12" s="25">
        <v>650.12</v>
      </c>
      <c r="C12" s="26">
        <v>584.98</v>
      </c>
      <c r="D12" s="25">
        <v>763.90546670000003</v>
      </c>
      <c r="E12" s="25">
        <v>2.1383696000000001E-2</v>
      </c>
      <c r="F12" s="25">
        <v>0.21461586899999999</v>
      </c>
      <c r="G12" s="25">
        <v>405.89198040000002</v>
      </c>
      <c r="H12" s="25">
        <v>8.7495699999999999E-4</v>
      </c>
      <c r="I12" s="25">
        <v>8.975205E-3</v>
      </c>
      <c r="J12" s="25">
        <v>1024.5265449999999</v>
      </c>
      <c r="K12" s="25">
        <v>2.0000000000000001E-10</v>
      </c>
      <c r="L12" s="25">
        <v>4.1000000000000003E-9</v>
      </c>
      <c r="M12" s="25">
        <v>275.43891079999997</v>
      </c>
      <c r="N12" s="25">
        <v>7.4900000000000002E-8</v>
      </c>
      <c r="O12" s="25">
        <v>9.7350000000000008E-7</v>
      </c>
      <c r="P12" s="39">
        <v>1842.994387</v>
      </c>
      <c r="Q12" s="39">
        <v>0</v>
      </c>
      <c r="R12" s="39">
        <v>0</v>
      </c>
      <c r="S12" s="39">
        <v>1649.1074619999999</v>
      </c>
      <c r="T12" s="39">
        <v>0</v>
      </c>
      <c r="U12" s="39">
        <v>0</v>
      </c>
      <c r="V12" s="39">
        <v>1024.5265449999999</v>
      </c>
      <c r="W12" s="39">
        <v>2.0000000000000001E-10</v>
      </c>
      <c r="X12" s="39">
        <v>4.1000000000000003E-9</v>
      </c>
      <c r="Y12" s="39">
        <v>1381.863141</v>
      </c>
      <c r="Z12" s="39">
        <v>0</v>
      </c>
      <c r="AA12" s="39">
        <v>0</v>
      </c>
    </row>
    <row r="13" spans="1:27">
      <c r="A13">
        <v>566</v>
      </c>
      <c r="B13" s="25">
        <v>179.45</v>
      </c>
      <c r="C13" s="26">
        <v>172.89</v>
      </c>
      <c r="D13" s="25">
        <v>190.9763667</v>
      </c>
      <c r="E13" s="25">
        <v>0.57717506200000002</v>
      </c>
      <c r="F13" s="25">
        <v>0.84878685600000003</v>
      </c>
      <c r="G13" s="25">
        <v>124.386252</v>
      </c>
      <c r="H13" s="25">
        <v>5.1150622999999999E-2</v>
      </c>
      <c r="I13" s="25">
        <v>0.15984569700000001</v>
      </c>
      <c r="J13" s="25">
        <v>167.26963989999999</v>
      </c>
      <c r="K13" s="25">
        <v>0.73742872699999995</v>
      </c>
      <c r="L13" s="25">
        <v>0.81915322400000001</v>
      </c>
      <c r="M13" s="25">
        <v>67.180222139999998</v>
      </c>
      <c r="N13" s="25">
        <v>4.0510799999999998E-5</v>
      </c>
      <c r="O13" s="25">
        <v>2.1065600000000001E-4</v>
      </c>
      <c r="P13" s="25">
        <v>213.3897509</v>
      </c>
      <c r="Q13" s="25">
        <v>0.16103900099999999</v>
      </c>
      <c r="R13" s="25">
        <v>0.37180384399999999</v>
      </c>
      <c r="S13" s="25">
        <v>190.0369737</v>
      </c>
      <c r="T13" s="25">
        <v>0.60157353499999999</v>
      </c>
      <c r="U13" s="25">
        <v>0.76665624499999996</v>
      </c>
      <c r="V13" s="25">
        <v>167.26963989999999</v>
      </c>
      <c r="W13" s="25">
        <v>0.73742872699999995</v>
      </c>
      <c r="X13" s="25">
        <v>0.81915322400000001</v>
      </c>
      <c r="Y13" s="25">
        <v>205.0555233</v>
      </c>
      <c r="Z13" s="25">
        <v>0.27671633499999998</v>
      </c>
      <c r="AA13" s="25">
        <v>0.364100441</v>
      </c>
    </row>
    <row r="14" spans="1:27">
      <c r="A14">
        <v>567</v>
      </c>
      <c r="B14" s="25">
        <v>3874.93</v>
      </c>
      <c r="C14" s="26">
        <v>3981.16</v>
      </c>
      <c r="D14" s="25">
        <v>3664.3590359999998</v>
      </c>
      <c r="E14" s="25">
        <v>0.30348010199999997</v>
      </c>
      <c r="F14" s="25">
        <v>0.78199154299999996</v>
      </c>
      <c r="G14" s="25">
        <v>3188.2160389999999</v>
      </c>
      <c r="H14" s="25">
        <v>3.8884589999999999E-3</v>
      </c>
      <c r="I14" s="25">
        <v>1.6201914000000001E-2</v>
      </c>
      <c r="J14" s="25">
        <v>4394.6296309999998</v>
      </c>
      <c r="K14" s="25">
        <v>6.8642465E-2</v>
      </c>
      <c r="L14" s="25">
        <v>0.16224582500000001</v>
      </c>
      <c r="M14" s="25">
        <v>3065.6574700000001</v>
      </c>
      <c r="N14" s="25">
        <v>7.6450300000000004E-4</v>
      </c>
      <c r="O14" s="25">
        <v>3.3128459999999999E-3</v>
      </c>
      <c r="P14" s="39">
        <v>6539.848712</v>
      </c>
      <c r="Q14" s="39">
        <v>0</v>
      </c>
      <c r="R14" s="39">
        <v>0</v>
      </c>
      <c r="S14" s="39">
        <v>5784.5982590000003</v>
      </c>
      <c r="T14" s="39">
        <v>0</v>
      </c>
      <c r="U14" s="39">
        <v>0</v>
      </c>
      <c r="V14" s="25">
        <v>4394.6296309999998</v>
      </c>
      <c r="W14" s="25">
        <v>6.8642465E-2</v>
      </c>
      <c r="X14" s="25">
        <v>0.16224582500000001</v>
      </c>
      <c r="Y14" s="25">
        <v>5083.4168879999997</v>
      </c>
      <c r="Z14" s="25">
        <v>6.5242000000000001E-6</v>
      </c>
      <c r="AA14" s="25">
        <v>5.4368199999999999E-5</v>
      </c>
    </row>
    <row r="15" spans="1:27">
      <c r="A15">
        <v>568</v>
      </c>
      <c r="B15" s="25">
        <v>1642.78</v>
      </c>
      <c r="C15" s="26">
        <v>1924.06</v>
      </c>
      <c r="D15" s="25">
        <v>1169.7302460000001</v>
      </c>
      <c r="E15" s="25">
        <v>0.43214957500000001</v>
      </c>
      <c r="F15" s="25">
        <v>0.84878685600000003</v>
      </c>
      <c r="G15" s="25">
        <v>837.97054009999999</v>
      </c>
      <c r="H15" s="25">
        <v>0.22621506299999999</v>
      </c>
      <c r="I15" s="25">
        <v>0.47128138200000003</v>
      </c>
      <c r="J15" s="25">
        <v>2249.2697790000002</v>
      </c>
      <c r="K15" s="25">
        <v>0.55099028100000003</v>
      </c>
      <c r="L15" s="25">
        <v>0.65117033199999996</v>
      </c>
      <c r="M15" s="25">
        <v>911.41168040000002</v>
      </c>
      <c r="N15" s="25">
        <v>0.264352484</v>
      </c>
      <c r="O15" s="25">
        <v>0.53708673900000004</v>
      </c>
      <c r="P15" s="25">
        <v>3432.9304160000002</v>
      </c>
      <c r="Q15" s="25">
        <v>3.4742593000000002E-2</v>
      </c>
      <c r="R15" s="25">
        <v>0.100367491</v>
      </c>
      <c r="S15" s="25">
        <v>3035.0256429999999</v>
      </c>
      <c r="T15" s="25">
        <v>0.109148234</v>
      </c>
      <c r="U15" s="25">
        <v>0.31531712099999998</v>
      </c>
      <c r="V15" s="25">
        <v>2249.2697790000002</v>
      </c>
      <c r="W15" s="25">
        <v>0.55099028100000003</v>
      </c>
      <c r="X15" s="25">
        <v>0.65117033199999996</v>
      </c>
      <c r="Y15" s="25">
        <v>3254.5025519999999</v>
      </c>
      <c r="Z15" s="25">
        <v>5.9705691999999998E-2</v>
      </c>
      <c r="AA15" s="25">
        <v>0.15239677800000001</v>
      </c>
    </row>
    <row r="16" spans="1:27">
      <c r="A16">
        <v>569</v>
      </c>
      <c r="B16" s="25">
        <v>9038.2000000000007</v>
      </c>
      <c r="C16" s="26">
        <v>8591.23</v>
      </c>
      <c r="D16" s="25">
        <v>11082.59728</v>
      </c>
      <c r="E16" s="25">
        <v>0.27457219100000002</v>
      </c>
      <c r="F16" s="25">
        <v>0.78199154299999996</v>
      </c>
      <c r="G16" s="25">
        <v>9859.247136</v>
      </c>
      <c r="H16" s="25">
        <v>0.61480822899999998</v>
      </c>
      <c r="I16" s="25">
        <v>0.90412974899999998</v>
      </c>
      <c r="J16" s="25">
        <v>5858.2389800000001</v>
      </c>
      <c r="K16" s="25">
        <v>0.15434847300000001</v>
      </c>
      <c r="L16" s="25">
        <v>0.28664716499999998</v>
      </c>
      <c r="M16" s="25">
        <v>7203.9591540000001</v>
      </c>
      <c r="N16" s="25">
        <v>0.437741467</v>
      </c>
      <c r="O16" s="25">
        <v>0.59901463899999996</v>
      </c>
      <c r="P16" s="25">
        <v>10522.21214</v>
      </c>
      <c r="Q16" s="25">
        <v>0.41072539699999999</v>
      </c>
      <c r="R16" s="25">
        <v>0.56204527999999998</v>
      </c>
      <c r="S16" s="25">
        <v>9374.6272809999991</v>
      </c>
      <c r="T16" s="25">
        <v>0.78735469199999997</v>
      </c>
      <c r="U16" s="25">
        <v>0.81884888</v>
      </c>
      <c r="V16" s="25">
        <v>5858.2389800000001</v>
      </c>
      <c r="W16" s="25">
        <v>0.15434847300000001</v>
      </c>
      <c r="X16" s="25">
        <v>0.28664716499999998</v>
      </c>
      <c r="Y16" s="25">
        <v>8582.1767550000004</v>
      </c>
      <c r="Z16" s="25">
        <v>0.91079913999999995</v>
      </c>
      <c r="AA16" s="25">
        <v>0.92592181900000003</v>
      </c>
    </row>
    <row r="17" spans="1:27">
      <c r="A17">
        <v>570</v>
      </c>
      <c r="B17" s="25">
        <v>48.42</v>
      </c>
      <c r="C17" s="26">
        <v>61.8</v>
      </c>
      <c r="D17" s="25">
        <v>53.712103130000003</v>
      </c>
      <c r="E17" s="25">
        <v>0.94609941600000003</v>
      </c>
      <c r="F17" s="25">
        <v>0.98025733400000004</v>
      </c>
      <c r="G17" s="25">
        <v>39.279869069999997</v>
      </c>
      <c r="H17" s="25">
        <v>0.44398939799999998</v>
      </c>
      <c r="I17" s="25">
        <v>0.69373343499999995</v>
      </c>
      <c r="J17" s="25">
        <v>5.0687769669999998</v>
      </c>
      <c r="K17" s="25">
        <v>1.5531390000000001E-2</v>
      </c>
      <c r="L17" s="25">
        <v>6.7302688999999999E-2</v>
      </c>
      <c r="M17" s="25">
        <v>35.829451810000002</v>
      </c>
      <c r="N17" s="25">
        <v>0.35117209799999999</v>
      </c>
      <c r="O17" s="25">
        <v>0.53708673900000004</v>
      </c>
      <c r="P17" s="25">
        <v>108.0627585</v>
      </c>
      <c r="Q17" s="25">
        <v>1.0451856000000001E-2</v>
      </c>
      <c r="R17" s="25">
        <v>3.3968531000000003E-2</v>
      </c>
      <c r="S17" s="25">
        <v>98.596588879999999</v>
      </c>
      <c r="T17" s="25">
        <v>3.5485408000000003E-2</v>
      </c>
      <c r="U17" s="25">
        <v>0.13180294300000001</v>
      </c>
      <c r="V17" s="25">
        <v>5.0687769669999998</v>
      </c>
      <c r="W17" s="25">
        <v>1.5531390000000001E-2</v>
      </c>
      <c r="X17" s="25">
        <v>6.7302688999999999E-2</v>
      </c>
      <c r="Y17" s="25">
        <v>12.81597021</v>
      </c>
      <c r="Z17" s="25">
        <v>4.0841948000000003E-2</v>
      </c>
      <c r="AA17" s="25">
        <v>0.127631086</v>
      </c>
    </row>
    <row r="18" spans="1:27">
      <c r="A18">
        <v>571</v>
      </c>
      <c r="B18" s="25">
        <v>221.31</v>
      </c>
      <c r="C18" s="26">
        <v>301.08999999999997</v>
      </c>
      <c r="D18" s="25">
        <v>167.10432080000001</v>
      </c>
      <c r="E18" s="25">
        <v>0.32038139700000001</v>
      </c>
      <c r="F18" s="25">
        <v>0.78199154299999996</v>
      </c>
      <c r="G18" s="25">
        <v>176.75941080000001</v>
      </c>
      <c r="H18" s="25">
        <v>0.37254493300000002</v>
      </c>
      <c r="I18" s="25">
        <v>0.66525880900000001</v>
      </c>
      <c r="J18" s="25">
        <v>29.14546756</v>
      </c>
      <c r="K18" s="25">
        <v>1.4264881E-2</v>
      </c>
      <c r="L18" s="25">
        <v>6.7302688999999999E-2</v>
      </c>
      <c r="M18" s="25">
        <v>228.41275529999999</v>
      </c>
      <c r="N18" s="25">
        <v>0.72915037900000002</v>
      </c>
      <c r="O18" s="25">
        <v>0.76747718300000001</v>
      </c>
      <c r="P18" s="25">
        <v>360.6651559</v>
      </c>
      <c r="Q18" s="25">
        <v>0.29356527999999998</v>
      </c>
      <c r="R18" s="25">
        <v>0.52708900700000005</v>
      </c>
      <c r="S18" s="25">
        <v>334.75132189999999</v>
      </c>
      <c r="T18" s="25">
        <v>0.43734653600000001</v>
      </c>
      <c r="U18" s="25">
        <v>0.63451376999999998</v>
      </c>
      <c r="V18" s="25">
        <v>29.14546756</v>
      </c>
      <c r="W18" s="25">
        <v>1.4264881E-2</v>
      </c>
      <c r="X18" s="25">
        <v>6.7302688999999999E-2</v>
      </c>
      <c r="Y18" s="25">
        <v>39.201791219999997</v>
      </c>
      <c r="Z18" s="25">
        <v>1.9061394999999998E-2</v>
      </c>
      <c r="AA18" s="25">
        <v>8.4039966999999993E-2</v>
      </c>
    </row>
    <row r="19" spans="1:27">
      <c r="A19">
        <v>572</v>
      </c>
      <c r="B19" s="25">
        <v>200.96</v>
      </c>
      <c r="C19" s="26">
        <v>227</v>
      </c>
      <c r="D19" s="25">
        <v>167.10432080000001</v>
      </c>
      <c r="E19" s="25">
        <v>0.12772229500000001</v>
      </c>
      <c r="F19" s="25">
        <v>0.63225672899999996</v>
      </c>
      <c r="G19" s="25">
        <v>124.386252</v>
      </c>
      <c r="H19" s="25">
        <v>3.6001029999999999E-3</v>
      </c>
      <c r="I19" s="25">
        <v>1.6201914000000001E-2</v>
      </c>
      <c r="J19" s="25">
        <v>124.1850357</v>
      </c>
      <c r="K19" s="25">
        <v>3.5254750000000001E-3</v>
      </c>
      <c r="L19" s="25">
        <v>3.0554119000000001E-2</v>
      </c>
      <c r="M19" s="25">
        <v>188.10462200000001</v>
      </c>
      <c r="N19" s="25">
        <v>0.40048204900000001</v>
      </c>
      <c r="O19" s="25">
        <v>0.57847407100000003</v>
      </c>
      <c r="P19" s="39">
        <v>382.5512842</v>
      </c>
      <c r="Q19" s="39">
        <v>4.3100000000000002E-8</v>
      </c>
      <c r="R19" s="39">
        <v>3.7360000000000001E-7</v>
      </c>
      <c r="S19" s="39">
        <v>408.69876360000001</v>
      </c>
      <c r="T19" s="39">
        <v>2.0000000000000001E-10</v>
      </c>
      <c r="U19" s="39">
        <v>2.1999999999999998E-9</v>
      </c>
      <c r="V19" s="25">
        <v>124.1850357</v>
      </c>
      <c r="W19" s="25">
        <v>3.5254750000000001E-3</v>
      </c>
      <c r="X19" s="25">
        <v>3.0554119000000001E-2</v>
      </c>
      <c r="Y19" s="25">
        <v>142.48343349999999</v>
      </c>
      <c r="Z19" s="25">
        <v>2.0169592E-2</v>
      </c>
      <c r="AA19" s="25">
        <v>8.4039966999999993E-2</v>
      </c>
    </row>
    <row r="20" spans="1:27">
      <c r="A20">
        <v>573</v>
      </c>
      <c r="B20" s="25">
        <v>232.55</v>
      </c>
      <c r="C20" s="26">
        <v>273.51</v>
      </c>
      <c r="D20" s="25">
        <v>89.520171880000007</v>
      </c>
      <c r="E20" s="25">
        <v>6.7732956999999996E-2</v>
      </c>
      <c r="F20" s="25">
        <v>0.42333098299999999</v>
      </c>
      <c r="G20" s="25">
        <v>150.57283140000001</v>
      </c>
      <c r="H20" s="25">
        <v>0.25234431800000001</v>
      </c>
      <c r="I20" s="25">
        <v>0.48527753400000001</v>
      </c>
      <c r="J20" s="25">
        <v>108.3451077</v>
      </c>
      <c r="K20" s="25">
        <v>0.105995035</v>
      </c>
      <c r="L20" s="25">
        <v>0.22965590799999999</v>
      </c>
      <c r="M20" s="25">
        <v>158.9931924</v>
      </c>
      <c r="N20" s="25">
        <v>0.29344324799999999</v>
      </c>
      <c r="O20" s="25">
        <v>0.53708673900000004</v>
      </c>
      <c r="P20" s="25">
        <v>332.39557350000001</v>
      </c>
      <c r="Q20" s="25">
        <v>0.375226966</v>
      </c>
      <c r="R20" s="25">
        <v>0.56204527999999998</v>
      </c>
      <c r="S20" s="25">
        <v>347.47346240000002</v>
      </c>
      <c r="T20" s="25">
        <v>0.29134236000000002</v>
      </c>
      <c r="U20" s="25">
        <v>0.56168994299999997</v>
      </c>
      <c r="V20" s="25">
        <v>108.3451077</v>
      </c>
      <c r="W20" s="25">
        <v>0.105995035</v>
      </c>
      <c r="X20" s="25">
        <v>0.22965590799999999</v>
      </c>
      <c r="Y20" s="25">
        <v>105.54328409999999</v>
      </c>
      <c r="Z20" s="25">
        <v>9.9401420000000004E-2</v>
      </c>
      <c r="AA20" s="25">
        <v>0.20708629200000001</v>
      </c>
    </row>
    <row r="21" spans="1:27">
      <c r="A21">
        <v>574</v>
      </c>
      <c r="B21" s="25">
        <v>366.53</v>
      </c>
      <c r="C21" s="26">
        <v>606.96</v>
      </c>
      <c r="D21" s="25">
        <v>274.52852710000002</v>
      </c>
      <c r="E21" s="25">
        <v>0.56837405600000002</v>
      </c>
      <c r="F21" s="25">
        <v>0.84878685600000003</v>
      </c>
      <c r="G21" s="25">
        <v>183.30605560000001</v>
      </c>
      <c r="H21" s="25">
        <v>0.41469809499999999</v>
      </c>
      <c r="I21" s="25">
        <v>0.69116349200000005</v>
      </c>
      <c r="J21" s="25">
        <v>210.35424420000001</v>
      </c>
      <c r="K21" s="25">
        <v>0.457512955</v>
      </c>
      <c r="L21" s="25">
        <v>0.61238646500000005</v>
      </c>
      <c r="M21" s="25">
        <v>915.89036190000002</v>
      </c>
      <c r="N21" s="25">
        <v>0.248691202</v>
      </c>
      <c r="O21" s="25">
        <v>0.53708673900000004</v>
      </c>
      <c r="P21" s="25">
        <v>802.94733189999999</v>
      </c>
      <c r="Q21" s="25">
        <v>0.39535673599999999</v>
      </c>
      <c r="R21" s="25">
        <v>0.56204527999999998</v>
      </c>
      <c r="S21" s="25">
        <v>815.80725959999995</v>
      </c>
      <c r="T21" s="25">
        <v>0.37642065000000002</v>
      </c>
      <c r="U21" s="25">
        <v>0.61168355699999999</v>
      </c>
      <c r="V21" s="25">
        <v>210.35424420000001</v>
      </c>
      <c r="W21" s="25">
        <v>0.457512955</v>
      </c>
      <c r="X21" s="25">
        <v>0.61238646500000005</v>
      </c>
      <c r="Y21" s="25">
        <v>289.49015050000003</v>
      </c>
      <c r="Z21" s="25">
        <v>0.59595187100000002</v>
      </c>
      <c r="AA21" s="25">
        <v>0.74493983900000005</v>
      </c>
    </row>
    <row r="22" spans="1:27">
      <c r="A22">
        <v>575</v>
      </c>
      <c r="B22" s="25">
        <v>785.45</v>
      </c>
      <c r="C22" s="26">
        <v>1061.94</v>
      </c>
      <c r="D22" s="25">
        <v>751.96944380000002</v>
      </c>
      <c r="E22" s="25">
        <v>0.54389564999999995</v>
      </c>
      <c r="F22" s="25">
        <v>0.84878685600000003</v>
      </c>
      <c r="G22" s="25">
        <v>569.55810150000002</v>
      </c>
      <c r="H22" s="25">
        <v>0.21070241100000001</v>
      </c>
      <c r="I22" s="25">
        <v>0.47128138200000003</v>
      </c>
      <c r="J22" s="25">
        <v>279.41633030000003</v>
      </c>
      <c r="K22" s="25">
        <v>2.278049E-2</v>
      </c>
      <c r="L22" s="25">
        <v>8.4613250000000001E-2</v>
      </c>
      <c r="M22" s="25">
        <v>1276.424221</v>
      </c>
      <c r="N22" s="25">
        <v>0.21251888499999999</v>
      </c>
      <c r="O22" s="25">
        <v>0.53708673900000004</v>
      </c>
      <c r="P22" s="25">
        <v>1120.7521529999999</v>
      </c>
      <c r="Q22" s="25">
        <v>0.48613393399999999</v>
      </c>
      <c r="R22" s="25">
        <v>0.63197411400000003</v>
      </c>
      <c r="S22" s="25">
        <v>1198.2666079999999</v>
      </c>
      <c r="T22" s="25">
        <v>0.331830497</v>
      </c>
      <c r="U22" s="25">
        <v>0.57517286199999995</v>
      </c>
      <c r="V22" s="25">
        <v>279.41633030000003</v>
      </c>
      <c r="W22" s="25">
        <v>2.278049E-2</v>
      </c>
      <c r="X22" s="25">
        <v>8.4613250000000001E-2</v>
      </c>
      <c r="Y22" s="25">
        <v>393.52567340000002</v>
      </c>
      <c r="Z22" s="25">
        <v>6.0958710999999999E-2</v>
      </c>
      <c r="AA22" s="25">
        <v>0.15239677800000001</v>
      </c>
    </row>
    <row r="23" spans="1:27">
      <c r="A23">
        <v>576</v>
      </c>
      <c r="B23" s="25">
        <v>170.2</v>
      </c>
      <c r="C23" s="26">
        <v>162.66</v>
      </c>
      <c r="D23" s="25">
        <v>161.13630939999999</v>
      </c>
      <c r="E23" s="25">
        <v>0.89680636599999997</v>
      </c>
      <c r="F23" s="25">
        <v>0.97478952799999996</v>
      </c>
      <c r="G23" s="25">
        <v>248.77250409999999</v>
      </c>
      <c r="H23" s="25">
        <v>4.3513774999999998E-2</v>
      </c>
      <c r="I23" s="25">
        <v>0.155406341</v>
      </c>
      <c r="J23" s="25">
        <v>141.9257551</v>
      </c>
      <c r="K23" s="25">
        <v>0.54807163599999997</v>
      </c>
      <c r="L23" s="25">
        <v>0.65117033199999996</v>
      </c>
      <c r="M23" s="25">
        <v>206.01934790000001</v>
      </c>
      <c r="N23" s="25">
        <v>0.33173184700000002</v>
      </c>
      <c r="O23" s="25">
        <v>0.53708673900000004</v>
      </c>
      <c r="P23" s="39">
        <v>314.1571333</v>
      </c>
      <c r="Q23" s="39">
        <v>2.9269799999999998E-4</v>
      </c>
      <c r="R23" s="39">
        <v>1.5220279999999999E-3</v>
      </c>
      <c r="S23" s="39">
        <v>323.61944899999997</v>
      </c>
      <c r="T23" s="39">
        <v>1.16369E-4</v>
      </c>
      <c r="U23" s="39">
        <v>6.0512000000000001E-4</v>
      </c>
      <c r="V23" s="25">
        <v>141.9257551</v>
      </c>
      <c r="W23" s="25">
        <v>0.54807163599999997</v>
      </c>
      <c r="X23" s="25">
        <v>0.65117033199999996</v>
      </c>
      <c r="Y23" s="25">
        <v>151.53000069999999</v>
      </c>
      <c r="Z23" s="25">
        <v>0.71496228500000003</v>
      </c>
      <c r="AA23" s="25">
        <v>0.85114557800000001</v>
      </c>
    </row>
    <row r="24" spans="1:27">
      <c r="A24">
        <v>577</v>
      </c>
      <c r="B24" s="25">
        <v>5248.78</v>
      </c>
      <c r="C24" s="26">
        <v>5608.08</v>
      </c>
      <c r="D24" s="25">
        <v>4571.4967770000003</v>
      </c>
      <c r="E24" s="25">
        <v>0.44629764300000002</v>
      </c>
      <c r="F24" s="25">
        <v>0.84878685600000003</v>
      </c>
      <c r="G24" s="25">
        <v>5603.927987</v>
      </c>
      <c r="H24" s="25">
        <v>0.87605660500000004</v>
      </c>
      <c r="I24" s="25">
        <v>0.91255896400000003</v>
      </c>
      <c r="J24" s="25">
        <v>5731.5195560000002</v>
      </c>
      <c r="K24" s="25">
        <v>0.78764733099999995</v>
      </c>
      <c r="L24" s="25">
        <v>0.81915322400000001</v>
      </c>
      <c r="M24" s="25">
        <v>4337.6030099999998</v>
      </c>
      <c r="N24" s="25">
        <v>0.33230839899999998</v>
      </c>
      <c r="O24" s="25">
        <v>0.53708673900000004</v>
      </c>
      <c r="P24" s="25">
        <v>4439.2363569999998</v>
      </c>
      <c r="Q24" s="25">
        <v>0.379320936</v>
      </c>
      <c r="R24" s="25">
        <v>0.56204527999999998</v>
      </c>
      <c r="S24" s="25">
        <v>4958.4542600000004</v>
      </c>
      <c r="T24" s="25">
        <v>0.676170928</v>
      </c>
      <c r="U24" s="25">
        <v>0.79911109700000005</v>
      </c>
      <c r="V24" s="25">
        <v>5731.5195560000002</v>
      </c>
      <c r="W24" s="25">
        <v>0.78764733099999995</v>
      </c>
      <c r="X24" s="25">
        <v>0.81915322400000001</v>
      </c>
      <c r="Y24" s="25">
        <v>6747.9852540000002</v>
      </c>
      <c r="Z24" s="25">
        <v>0.24089624300000001</v>
      </c>
      <c r="AA24" s="25">
        <v>0.33457811599999998</v>
      </c>
    </row>
    <row r="25" spans="1:27">
      <c r="A25">
        <v>578</v>
      </c>
      <c r="B25" s="25">
        <v>4608.1400000000003</v>
      </c>
      <c r="C25" s="26">
        <v>5103.91</v>
      </c>
      <c r="D25" s="25">
        <v>4291.000239</v>
      </c>
      <c r="E25" s="25">
        <v>0.71836487800000004</v>
      </c>
      <c r="F25" s="25">
        <v>0.91414658599999998</v>
      </c>
      <c r="G25" s="25">
        <v>4870.7037639999999</v>
      </c>
      <c r="H25" s="25">
        <v>0.992524403</v>
      </c>
      <c r="I25" s="25">
        <v>0.992524403</v>
      </c>
      <c r="J25" s="25">
        <v>3305.4761800000001</v>
      </c>
      <c r="K25" s="25">
        <v>0.32232698900000001</v>
      </c>
      <c r="L25" s="25">
        <v>0.49297068999999999</v>
      </c>
      <c r="M25" s="25">
        <v>3894.2135440000002</v>
      </c>
      <c r="N25" s="25">
        <v>0.53927692400000005</v>
      </c>
      <c r="O25" s="25">
        <v>0.69068647999999999</v>
      </c>
      <c r="P25" s="25">
        <v>4068.0840969999999</v>
      </c>
      <c r="Q25" s="25">
        <v>0.61501466100000002</v>
      </c>
      <c r="R25" s="25">
        <v>0.76144672300000005</v>
      </c>
      <c r="S25" s="25">
        <v>4077.4460300000001</v>
      </c>
      <c r="T25" s="25">
        <v>0.61922235199999998</v>
      </c>
      <c r="U25" s="25">
        <v>0.76665624499999996</v>
      </c>
      <c r="V25" s="25">
        <v>3305.4761800000001</v>
      </c>
      <c r="W25" s="25">
        <v>0.32232698900000001</v>
      </c>
      <c r="X25" s="25">
        <v>0.49297068999999999</v>
      </c>
      <c r="Y25" s="25">
        <v>2919.0256850000001</v>
      </c>
      <c r="Z25" s="25">
        <v>0.21632785700000001</v>
      </c>
      <c r="AA25" s="25">
        <v>0.32931773399999997</v>
      </c>
    </row>
    <row r="26" spans="1:27">
      <c r="A26">
        <v>579</v>
      </c>
      <c r="B26" s="25">
        <v>1429.51</v>
      </c>
      <c r="C26" s="26">
        <v>1203.0899999999999</v>
      </c>
      <c r="D26" s="25">
        <v>2023.155884</v>
      </c>
      <c r="E26" s="25">
        <v>0.21289063799999999</v>
      </c>
      <c r="F26" s="25">
        <v>0.76032370800000004</v>
      </c>
      <c r="G26" s="25">
        <v>2232.4058920000002</v>
      </c>
      <c r="H26" s="25">
        <v>0.106439409</v>
      </c>
      <c r="I26" s="25">
        <v>0.295665026</v>
      </c>
      <c r="J26" s="25">
        <v>603.18445910000003</v>
      </c>
      <c r="K26" s="25">
        <v>0.20886921999999999</v>
      </c>
      <c r="L26" s="25">
        <v>0.33941248299999999</v>
      </c>
      <c r="M26" s="25">
        <v>1108.473665</v>
      </c>
      <c r="N26" s="25">
        <v>0.71418774600000001</v>
      </c>
      <c r="O26" s="25">
        <v>0.76747718300000001</v>
      </c>
      <c r="P26" s="25">
        <v>1270.3073629999999</v>
      </c>
      <c r="Q26" s="25">
        <v>0.93540450799999997</v>
      </c>
      <c r="R26" s="25">
        <v>0.96954855799999995</v>
      </c>
      <c r="S26" s="25">
        <v>1144.992645</v>
      </c>
      <c r="T26" s="25">
        <v>0.76274180599999997</v>
      </c>
      <c r="U26" s="25">
        <v>0.81884888</v>
      </c>
      <c r="V26" s="25">
        <v>603.18445910000003</v>
      </c>
      <c r="W26" s="25">
        <v>0.20886921999999999</v>
      </c>
      <c r="X26" s="25">
        <v>0.33941248299999999</v>
      </c>
      <c r="Y26" s="25">
        <v>468.91373340000001</v>
      </c>
      <c r="Z26" s="25">
        <v>0.135359007</v>
      </c>
      <c r="AA26" s="25">
        <v>0.26030578300000001</v>
      </c>
    </row>
    <row r="27" spans="1:27">
      <c r="A27">
        <v>580</v>
      </c>
      <c r="B27" s="25">
        <v>509.43</v>
      </c>
      <c r="C27" s="26">
        <v>438.43</v>
      </c>
      <c r="D27" s="25">
        <v>602.76915729999996</v>
      </c>
      <c r="E27" s="25">
        <v>0.34407627899999998</v>
      </c>
      <c r="F27" s="25">
        <v>0.78199154299999996</v>
      </c>
      <c r="G27" s="25">
        <v>504.09165300000001</v>
      </c>
      <c r="H27" s="25">
        <v>0.82469145399999999</v>
      </c>
      <c r="I27" s="25">
        <v>0.91255896400000003</v>
      </c>
      <c r="J27" s="25">
        <v>218.59100670000001</v>
      </c>
      <c r="K27" s="25">
        <v>6.0789178999999999E-2</v>
      </c>
      <c r="L27" s="25">
        <v>0.15805186500000001</v>
      </c>
      <c r="M27" s="25">
        <v>394.12396990000002</v>
      </c>
      <c r="N27" s="25">
        <v>0.55786215699999997</v>
      </c>
      <c r="O27" s="25">
        <v>0.69068647999999999</v>
      </c>
      <c r="P27" s="25">
        <v>468.72791439999997</v>
      </c>
      <c r="Q27" s="25">
        <v>0.96954855799999995</v>
      </c>
      <c r="R27" s="25">
        <v>0.96954855799999995</v>
      </c>
      <c r="S27" s="25">
        <v>424.60143920000002</v>
      </c>
      <c r="T27" s="25">
        <v>0.717193517</v>
      </c>
      <c r="U27" s="25">
        <v>0.81074049699999995</v>
      </c>
      <c r="V27" s="25">
        <v>218.59100670000001</v>
      </c>
      <c r="W27" s="25">
        <v>6.0789178999999999E-2</v>
      </c>
      <c r="X27" s="25">
        <v>0.15805186500000001</v>
      </c>
      <c r="Y27" s="25">
        <v>150.77612010000001</v>
      </c>
      <c r="Z27" s="25">
        <v>1.7643476000000002E-2</v>
      </c>
      <c r="AA27" s="25">
        <v>8.4039966999999993E-2</v>
      </c>
    </row>
    <row r="28" spans="1:27">
      <c r="A28">
        <v>581</v>
      </c>
      <c r="B28" s="25">
        <v>2.4700000000000002</v>
      </c>
      <c r="C28" s="26">
        <v>1.51</v>
      </c>
      <c r="D28" s="25">
        <v>0</v>
      </c>
      <c r="E28" s="25" t="s">
        <v>545</v>
      </c>
      <c r="F28" s="31" t="s">
        <v>545</v>
      </c>
      <c r="G28" s="25">
        <v>6.5466448450000003</v>
      </c>
      <c r="H28" s="25">
        <v>0</v>
      </c>
      <c r="I28" s="25">
        <v>0</v>
      </c>
      <c r="J28" s="25">
        <v>1.267194242</v>
      </c>
      <c r="K28" s="25">
        <v>4.1560288000000001E-2</v>
      </c>
      <c r="L28" s="25">
        <v>0.120063055</v>
      </c>
      <c r="M28" s="25">
        <v>4.4786814760000002</v>
      </c>
      <c r="N28" s="25">
        <v>8.5222999999999997E-6</v>
      </c>
      <c r="O28" s="25">
        <v>7.3859899999999994E-5</v>
      </c>
      <c r="P28" s="25">
        <v>0.911922012</v>
      </c>
      <c r="Q28" s="25">
        <v>5.8548300000000001E-3</v>
      </c>
      <c r="R28" s="25">
        <v>2.537093E-2</v>
      </c>
      <c r="S28" s="25">
        <v>1.5902675630000001</v>
      </c>
      <c r="T28" s="25">
        <v>0.16603557499999999</v>
      </c>
      <c r="U28" s="25">
        <v>0.392447724</v>
      </c>
      <c r="V28" s="25">
        <v>1.267194242</v>
      </c>
      <c r="W28" s="25">
        <v>4.1560288000000001E-2</v>
      </c>
      <c r="X28" s="25">
        <v>0.120063055</v>
      </c>
      <c r="Y28" s="25">
        <v>0</v>
      </c>
      <c r="Z28" s="25" t="s">
        <v>545</v>
      </c>
      <c r="AA28" s="25" t="s">
        <v>545</v>
      </c>
    </row>
    <row r="29" spans="1:27">
      <c r="A29">
        <v>582</v>
      </c>
      <c r="B29" s="25">
        <v>43352.87</v>
      </c>
      <c r="C29" s="26">
        <v>43992.41</v>
      </c>
      <c r="D29" s="25">
        <v>42038.672709999999</v>
      </c>
      <c r="E29" s="25">
        <v>0.80444899599999997</v>
      </c>
      <c r="F29" s="25">
        <v>0.91414658599999998</v>
      </c>
      <c r="G29" s="25">
        <v>45132.569560000004</v>
      </c>
      <c r="H29" s="25">
        <v>0.82491961899999999</v>
      </c>
      <c r="I29" s="25">
        <v>0.91255896400000003</v>
      </c>
      <c r="J29" s="25">
        <v>42737.392999999996</v>
      </c>
      <c r="K29" s="25">
        <v>0.88730356399999999</v>
      </c>
      <c r="L29" s="25">
        <v>0.88730356399999999</v>
      </c>
      <c r="M29" s="25">
        <v>42478.054459999999</v>
      </c>
      <c r="N29" s="25">
        <v>0.85635634299999996</v>
      </c>
      <c r="O29" s="25">
        <v>0.85635634299999996</v>
      </c>
      <c r="P29" s="25">
        <v>45618.898670000002</v>
      </c>
      <c r="Q29" s="25">
        <v>0.76805884499999999</v>
      </c>
      <c r="R29" s="25">
        <v>0.86824043299999998</v>
      </c>
      <c r="S29" s="25">
        <v>48776.686679999999</v>
      </c>
      <c r="T29" s="25">
        <v>0.43927876399999999</v>
      </c>
      <c r="U29" s="25">
        <v>0.63451376999999998</v>
      </c>
      <c r="V29" s="25">
        <v>42737.392999999996</v>
      </c>
      <c r="W29" s="25">
        <v>0.88730356399999999</v>
      </c>
      <c r="X29" s="25">
        <v>0.88730356399999999</v>
      </c>
      <c r="Y29" s="25">
        <v>42835.495710000003</v>
      </c>
      <c r="Z29" s="25">
        <v>0.89905788399999997</v>
      </c>
      <c r="AA29" s="25">
        <v>0.92592181900000003</v>
      </c>
    </row>
    <row r="30" spans="1:27">
      <c r="D30" s="33"/>
      <c r="E30" s="33"/>
      <c r="F30" s="36"/>
      <c r="G30" s="33"/>
      <c r="H30" s="33"/>
      <c r="I30" s="34"/>
      <c r="J30" s="33"/>
      <c r="K30" s="33"/>
      <c r="L30" s="33"/>
      <c r="M30" s="33"/>
      <c r="N30" s="33"/>
      <c r="O30" s="34"/>
    </row>
    <row r="31" spans="1:27" ht="16">
      <c r="A31" t="s">
        <v>559</v>
      </c>
      <c r="D31" s="33"/>
      <c r="E31" s="33"/>
      <c r="F31" s="36"/>
      <c r="G31" s="33"/>
      <c r="H31" s="33"/>
      <c r="I31" s="34"/>
      <c r="J31" s="33"/>
      <c r="K31" s="33"/>
      <c r="L31" s="33"/>
      <c r="M31" s="33"/>
      <c r="N31" s="33"/>
      <c r="O31" s="34"/>
      <c r="S31" s="33"/>
      <c r="T31" s="33"/>
      <c r="U31" s="34"/>
    </row>
    <row r="32" spans="1:27">
      <c r="D32" s="33"/>
      <c r="E32" s="33"/>
      <c r="F32" s="36"/>
      <c r="G32" s="33"/>
      <c r="H32" s="33"/>
      <c r="I32" s="34"/>
      <c r="J32" s="33"/>
      <c r="K32" s="33"/>
      <c r="L32" s="33"/>
      <c r="M32" s="33"/>
      <c r="N32" s="33"/>
      <c r="O32" s="34"/>
    </row>
    <row r="35" spans="4:27">
      <c r="V35" s="33"/>
      <c r="W35" s="33"/>
      <c r="X35" s="33"/>
      <c r="Y35" s="33"/>
      <c r="Z35" s="33"/>
      <c r="AA35" s="33"/>
    </row>
    <row r="37" spans="4:27">
      <c r="E37" s="35"/>
      <c r="F37" s="37"/>
    </row>
    <row r="39" spans="4:27">
      <c r="J39" s="33"/>
      <c r="K39" s="33"/>
      <c r="L39" s="33"/>
    </row>
    <row r="40" spans="4:27">
      <c r="J40" s="33"/>
      <c r="K40" s="33"/>
      <c r="L40" s="33"/>
      <c r="P40" s="33"/>
      <c r="Q40" s="33"/>
      <c r="R40" s="33"/>
      <c r="V40" s="33"/>
      <c r="W40" s="33"/>
      <c r="X40" s="33"/>
    </row>
    <row r="41" spans="4:27">
      <c r="J41" s="33"/>
      <c r="K41" s="33"/>
      <c r="L41" s="33"/>
    </row>
    <row r="45" spans="4:27">
      <c r="J45" s="33"/>
      <c r="K45" s="33"/>
      <c r="L45" s="33"/>
    </row>
    <row r="46" spans="4:27">
      <c r="D46" s="33"/>
      <c r="E46" s="33"/>
      <c r="F46" s="36"/>
    </row>
    <row r="48" spans="4:27">
      <c r="D48" s="33"/>
      <c r="E48" s="33"/>
      <c r="F48" s="36"/>
      <c r="G48" s="33"/>
      <c r="H48" s="33"/>
      <c r="I48" s="34"/>
      <c r="J48" s="33"/>
      <c r="K48" s="33"/>
      <c r="L48" s="33"/>
      <c r="M48" s="33"/>
      <c r="N48" s="33"/>
      <c r="O48" s="34"/>
    </row>
    <row r="55" spans="13:15">
      <c r="M55" s="33"/>
      <c r="N55" s="33"/>
      <c r="O55" s="34"/>
    </row>
    <row r="58" spans="13:15">
      <c r="M58" s="35"/>
      <c r="N58" s="35"/>
      <c r="O58" s="38"/>
    </row>
    <row r="65" spans="4:27">
      <c r="M65" s="35"/>
      <c r="N65" s="35"/>
      <c r="O65" s="38"/>
    </row>
    <row r="73" spans="4:27">
      <c r="D73" s="33"/>
      <c r="E73" s="33"/>
      <c r="F73" s="36"/>
      <c r="G73" s="33"/>
      <c r="H73" s="33"/>
      <c r="I73" s="34"/>
      <c r="J73" s="33"/>
      <c r="K73" s="33"/>
      <c r="L73" s="33"/>
      <c r="M73" s="33"/>
      <c r="N73" s="33"/>
      <c r="O73" s="34"/>
      <c r="V73" s="33"/>
      <c r="W73" s="33"/>
      <c r="X73" s="33"/>
      <c r="Y73" s="33"/>
      <c r="Z73" s="33"/>
      <c r="AA73" s="33"/>
    </row>
    <row r="74" spans="4:27">
      <c r="K74" s="35"/>
      <c r="L74" s="35"/>
    </row>
    <row r="75" spans="4:27">
      <c r="J75" s="33"/>
      <c r="K75" s="33"/>
      <c r="L75" s="33"/>
      <c r="M75" s="33"/>
      <c r="N75" s="33"/>
      <c r="O75" s="34"/>
      <c r="Y75" s="33"/>
      <c r="Z75" s="33"/>
      <c r="AA75" s="33"/>
    </row>
    <row r="76" spans="4:27">
      <c r="V76" s="33"/>
      <c r="W76" s="33"/>
      <c r="X76" s="33"/>
      <c r="Y76" s="33"/>
      <c r="Z76" s="33"/>
      <c r="AA76" s="33"/>
    </row>
    <row r="78" spans="4:27">
      <c r="D78" s="33"/>
      <c r="E78" s="33"/>
      <c r="F78" s="36"/>
      <c r="G78" s="33"/>
      <c r="H78" s="33"/>
      <c r="I78" s="34"/>
    </row>
    <row r="81" spans="4:24">
      <c r="D81" s="33"/>
      <c r="E81" s="33"/>
      <c r="F81" s="36"/>
    </row>
    <row r="85" spans="4:24">
      <c r="S85" s="33"/>
      <c r="T85" s="33"/>
      <c r="U85" s="34"/>
    </row>
    <row r="91" spans="4:24">
      <c r="V91" s="35"/>
      <c r="W91" s="35"/>
      <c r="X91" s="35"/>
    </row>
    <row r="95" spans="4:24">
      <c r="D95" s="33"/>
      <c r="E95" s="33"/>
      <c r="F95" s="36"/>
      <c r="G95" s="33"/>
      <c r="H95" s="33"/>
      <c r="I95" s="34"/>
    </row>
    <row r="97" spans="4:27">
      <c r="J97" s="33"/>
      <c r="K97" s="33"/>
      <c r="L97" s="33"/>
    </row>
    <row r="99" spans="4:27">
      <c r="Y99" s="33"/>
      <c r="Z99" s="33"/>
      <c r="AA99" s="33"/>
    </row>
    <row r="101" spans="4:27">
      <c r="D101" s="33"/>
      <c r="E101" s="33"/>
      <c r="F101" s="36"/>
      <c r="V101" s="33"/>
      <c r="W101" s="33"/>
      <c r="X101" s="33"/>
      <c r="Y101" s="33"/>
      <c r="Z101" s="33"/>
      <c r="AA101" s="33"/>
    </row>
    <row r="103" spans="4:27">
      <c r="G103" s="33"/>
      <c r="H103" s="33"/>
      <c r="I103" s="34"/>
    </row>
    <row r="114" spans="7:27">
      <c r="V114" s="33"/>
      <c r="W114" s="33"/>
      <c r="X114" s="33"/>
      <c r="Y114" s="33"/>
      <c r="Z114" s="33"/>
      <c r="AA114" s="33"/>
    </row>
    <row r="116" spans="7:27">
      <c r="G116" s="33"/>
      <c r="H116" s="33"/>
      <c r="I116" s="34"/>
    </row>
    <row r="117" spans="7:27">
      <c r="V117" s="33"/>
      <c r="W117" s="33"/>
      <c r="X117" s="33"/>
    </row>
    <row r="119" spans="7:27">
      <c r="G119" s="33"/>
      <c r="H119" s="33"/>
      <c r="I119" s="34"/>
    </row>
    <row r="121" spans="7:27">
      <c r="G121" s="33"/>
      <c r="H121" s="33"/>
      <c r="I121" s="34"/>
    </row>
    <row r="122" spans="7:27">
      <c r="G122" s="33"/>
      <c r="H122" s="33"/>
      <c r="I122" s="34"/>
    </row>
    <row r="126" spans="7:27">
      <c r="S126" s="33"/>
      <c r="T126" s="33"/>
      <c r="U126" s="34"/>
    </row>
    <row r="127" spans="7:27">
      <c r="S127" s="33"/>
      <c r="T127" s="33"/>
      <c r="U127" s="34"/>
    </row>
    <row r="130" spans="6:21">
      <c r="P130" s="33"/>
      <c r="Q130" s="33"/>
      <c r="R130" s="33"/>
      <c r="S130" s="33"/>
      <c r="T130" s="33"/>
      <c r="U130" s="34"/>
    </row>
    <row r="136" spans="6:21">
      <c r="M136" s="33"/>
      <c r="N136" s="33"/>
      <c r="O136" s="34"/>
    </row>
    <row r="138" spans="6:21">
      <c r="F138" s="25"/>
      <c r="I138" s="25"/>
      <c r="O138" s="25"/>
      <c r="U138" s="25"/>
    </row>
    <row r="139" spans="6:21">
      <c r="F139" s="25"/>
      <c r="I139" s="25"/>
      <c r="O139" s="25"/>
      <c r="U139" s="25"/>
    </row>
    <row r="140" spans="6:21">
      <c r="F140" s="25"/>
      <c r="I140" s="25"/>
      <c r="O140" s="25"/>
      <c r="U140" s="25"/>
    </row>
    <row r="141" spans="6:21">
      <c r="F141" s="25"/>
      <c r="I141" s="25"/>
      <c r="O141" s="25"/>
      <c r="U141" s="25"/>
    </row>
  </sheetData>
  <mergeCells count="12">
    <mergeCell ref="V2:X2"/>
    <mergeCell ref="Y2:AA2"/>
    <mergeCell ref="D1:I1"/>
    <mergeCell ref="J1:O1"/>
    <mergeCell ref="P1:U1"/>
    <mergeCell ref="V1:AA1"/>
    <mergeCell ref="D2:F2"/>
    <mergeCell ref="G2:I2"/>
    <mergeCell ref="J2:L2"/>
    <mergeCell ref="M2:O2"/>
    <mergeCell ref="P2:R2"/>
    <mergeCell ref="S2:U2"/>
  </mergeCells>
  <conditionalFormatting sqref="E4:F24 G10">
    <cfRule type="cellIs" priority="1" operator="lessThan">
      <formula>0</formula>
    </cfRule>
  </conditionalFormatting>
  <pageMargins left="0.7" right="0.7" top="0.75" bottom="0.75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1"/>
  <sheetViews>
    <sheetView workbookViewId="0">
      <pane xSplit="1" topLeftCell="B1" activePane="topRight" state="frozen"/>
      <selection pane="topRight" activeCell="C3" sqref="C3"/>
    </sheetView>
  </sheetViews>
  <sheetFormatPr baseColWidth="10" defaultColWidth="11.5" defaultRowHeight="14" x14ac:dyDescent="0"/>
  <cols>
    <col min="2" max="2" width="13.6640625" style="25" customWidth="1"/>
    <col min="3" max="3" width="11.5" style="26"/>
    <col min="4" max="4" width="12.5" style="25" bestFit="1" customWidth="1"/>
    <col min="5" max="5" width="11.6640625" style="25" bestFit="1" customWidth="1"/>
    <col min="6" max="6" width="11.6640625" style="31" bestFit="1" customWidth="1"/>
    <col min="7" max="7" width="12.5" style="25" bestFit="1" customWidth="1"/>
    <col min="8" max="8" width="11.6640625" style="25" bestFit="1" customWidth="1"/>
    <col min="9" max="9" width="11.6640625" style="32" bestFit="1" customWidth="1"/>
    <col min="10" max="10" width="12.5" style="25" bestFit="1" customWidth="1"/>
    <col min="11" max="12" width="11.6640625" style="25" bestFit="1" customWidth="1"/>
    <col min="13" max="13" width="12.5" style="25" bestFit="1" customWidth="1"/>
    <col min="14" max="14" width="11.6640625" style="25" bestFit="1" customWidth="1"/>
    <col min="15" max="15" width="11.6640625" style="32" bestFit="1" customWidth="1"/>
    <col min="16" max="16" width="12.5" style="25" bestFit="1" customWidth="1"/>
    <col min="17" max="18" width="11.6640625" style="25" bestFit="1" customWidth="1"/>
    <col min="19" max="19" width="12.5" style="25" bestFit="1" customWidth="1"/>
    <col min="20" max="20" width="11.6640625" style="25" bestFit="1" customWidth="1"/>
    <col min="21" max="21" width="11.6640625" style="32" bestFit="1" customWidth="1"/>
    <col min="22" max="22" width="12.5" style="25" bestFit="1" customWidth="1"/>
    <col min="23" max="24" width="11.6640625" style="25" bestFit="1" customWidth="1"/>
    <col min="25" max="25" width="12.5" style="25" bestFit="1" customWidth="1"/>
    <col min="26" max="27" width="11.6640625" style="25" bestFit="1" customWidth="1"/>
  </cols>
  <sheetData>
    <row r="1" spans="1:27">
      <c r="A1" t="s">
        <v>540</v>
      </c>
      <c r="B1" s="25" t="s">
        <v>533</v>
      </c>
      <c r="D1" s="44" t="s">
        <v>541</v>
      </c>
      <c r="E1" s="44"/>
      <c r="F1" s="44"/>
      <c r="G1" s="44"/>
      <c r="H1" s="44"/>
      <c r="I1" s="44"/>
      <c r="J1" s="44" t="s">
        <v>542</v>
      </c>
      <c r="K1" s="44"/>
      <c r="L1" s="44"/>
      <c r="M1" s="44"/>
      <c r="N1" s="44"/>
      <c r="O1" s="44"/>
      <c r="P1" s="44" t="s">
        <v>543</v>
      </c>
      <c r="Q1" s="44"/>
      <c r="R1" s="44"/>
      <c r="S1" s="44"/>
      <c r="T1" s="44"/>
      <c r="U1" s="44"/>
      <c r="V1" s="44" t="s">
        <v>534</v>
      </c>
      <c r="W1" s="44"/>
      <c r="X1" s="44"/>
      <c r="Y1" s="44"/>
      <c r="Z1" s="44"/>
      <c r="AA1" s="44"/>
    </row>
    <row r="2" spans="1:27">
      <c r="B2" s="25" t="s">
        <v>535</v>
      </c>
      <c r="C2" s="26" t="s">
        <v>536</v>
      </c>
      <c r="D2" s="44" t="s">
        <v>535</v>
      </c>
      <c r="E2" s="44"/>
      <c r="F2" s="44"/>
      <c r="G2" s="44" t="s">
        <v>536</v>
      </c>
      <c r="H2" s="44"/>
      <c r="I2" s="44"/>
      <c r="J2" s="44" t="s">
        <v>535</v>
      </c>
      <c r="K2" s="44"/>
      <c r="L2" s="44"/>
      <c r="M2" s="44" t="s">
        <v>536</v>
      </c>
      <c r="N2" s="44"/>
      <c r="O2" s="44"/>
      <c r="P2" s="44" t="s">
        <v>535</v>
      </c>
      <c r="Q2" s="44"/>
      <c r="R2" s="44"/>
      <c r="S2" s="44" t="s">
        <v>536</v>
      </c>
      <c r="T2" s="44"/>
      <c r="U2" s="44"/>
      <c r="V2" s="44" t="s">
        <v>535</v>
      </c>
      <c r="W2" s="44"/>
      <c r="X2" s="44"/>
      <c r="Y2" s="44" t="s">
        <v>536</v>
      </c>
      <c r="Z2" s="44"/>
      <c r="AA2" s="44"/>
    </row>
    <row r="3" spans="1:27" s="27" customFormat="1" ht="16">
      <c r="A3" s="27" t="s">
        <v>537</v>
      </c>
      <c r="B3" s="28" t="s">
        <v>558</v>
      </c>
      <c r="C3" s="29" t="s">
        <v>557</v>
      </c>
      <c r="D3" s="29" t="s">
        <v>557</v>
      </c>
      <c r="E3" s="28" t="s">
        <v>538</v>
      </c>
      <c r="F3" s="28" t="s">
        <v>539</v>
      </c>
      <c r="G3" s="29" t="s">
        <v>557</v>
      </c>
      <c r="H3" s="28" t="s">
        <v>538</v>
      </c>
      <c r="I3" s="30" t="s">
        <v>539</v>
      </c>
      <c r="J3" s="29" t="s">
        <v>557</v>
      </c>
      <c r="K3" s="28" t="s">
        <v>538</v>
      </c>
      <c r="L3" s="28" t="s">
        <v>539</v>
      </c>
      <c r="M3" s="29" t="s">
        <v>557</v>
      </c>
      <c r="N3" s="28" t="s">
        <v>538</v>
      </c>
      <c r="O3" s="30" t="s">
        <v>539</v>
      </c>
      <c r="P3" s="29" t="s">
        <v>557</v>
      </c>
      <c r="Q3" s="28" t="s">
        <v>538</v>
      </c>
      <c r="R3" s="28" t="s">
        <v>539</v>
      </c>
      <c r="S3" s="29" t="s">
        <v>557</v>
      </c>
      <c r="T3" s="28" t="s">
        <v>538</v>
      </c>
      <c r="U3" s="30" t="s">
        <v>539</v>
      </c>
      <c r="V3" s="29" t="s">
        <v>557</v>
      </c>
      <c r="W3" s="28" t="s">
        <v>538</v>
      </c>
      <c r="X3" s="28" t="s">
        <v>539</v>
      </c>
      <c r="Y3" s="29" t="s">
        <v>557</v>
      </c>
      <c r="Z3" s="28" t="s">
        <v>538</v>
      </c>
      <c r="AA3" s="28" t="s">
        <v>539</v>
      </c>
    </row>
    <row r="4" spans="1:27">
      <c r="A4">
        <v>439</v>
      </c>
      <c r="B4" s="25">
        <v>980.8</v>
      </c>
      <c r="C4" s="26">
        <v>927.46</v>
      </c>
      <c r="D4" s="39">
        <v>2984.504375</v>
      </c>
      <c r="E4" s="39">
        <v>0</v>
      </c>
      <c r="F4" s="39">
        <v>0</v>
      </c>
      <c r="G4" s="39">
        <v>2746.6636570000001</v>
      </c>
      <c r="H4" s="39">
        <v>0</v>
      </c>
      <c r="I4" s="39">
        <v>0</v>
      </c>
      <c r="J4" s="39">
        <v>4966.6009560000002</v>
      </c>
      <c r="K4" s="39">
        <v>0</v>
      </c>
      <c r="L4" s="39">
        <v>0</v>
      </c>
      <c r="M4" s="39">
        <v>4024.3697400000001</v>
      </c>
      <c r="N4" s="39">
        <v>0</v>
      </c>
      <c r="O4" s="39">
        <v>0</v>
      </c>
      <c r="P4" s="25">
        <v>264.72349350000002</v>
      </c>
      <c r="Q4" s="25">
        <v>1.6962030000000001E-3</v>
      </c>
      <c r="R4" s="25">
        <v>5.0886079999999997E-3</v>
      </c>
      <c r="S4" s="25">
        <v>246.6985483</v>
      </c>
      <c r="T4" s="25">
        <v>1.277877E-3</v>
      </c>
      <c r="U4" s="25">
        <v>4.4725679999999997E-3</v>
      </c>
      <c r="V4" s="25">
        <v>958.41193699999997</v>
      </c>
      <c r="W4" s="25">
        <v>0.98446001900000002</v>
      </c>
      <c r="X4" s="25">
        <v>0.98446001900000002</v>
      </c>
      <c r="Y4" s="25">
        <v>563.01695189999998</v>
      </c>
      <c r="Z4" s="25">
        <v>7.4957000999999995E-2</v>
      </c>
      <c r="AA4" s="25">
        <v>9.8381063000000005E-2</v>
      </c>
    </row>
    <row r="5" spans="1:27">
      <c r="A5">
        <v>440</v>
      </c>
      <c r="B5" s="25">
        <v>3291.21</v>
      </c>
      <c r="C5" s="26">
        <v>3375.99</v>
      </c>
      <c r="D5" s="25">
        <v>4442.9161690000001</v>
      </c>
      <c r="E5" s="25">
        <v>0.27233205100000002</v>
      </c>
      <c r="F5" s="25">
        <v>0.35743581699999999</v>
      </c>
      <c r="G5" s="25">
        <v>4623.6210250000004</v>
      </c>
      <c r="H5" s="25">
        <v>0.20177095</v>
      </c>
      <c r="I5" s="25">
        <v>0.249955492</v>
      </c>
      <c r="J5" s="25">
        <v>3525.6910269999998</v>
      </c>
      <c r="K5" s="25">
        <v>0.84924761299999996</v>
      </c>
      <c r="L5" s="25">
        <v>0.93864209799999998</v>
      </c>
      <c r="M5" s="25">
        <v>3155.5054449999998</v>
      </c>
      <c r="N5" s="25">
        <v>0.86010986899999997</v>
      </c>
      <c r="O5" s="25">
        <v>0.90311536299999995</v>
      </c>
      <c r="P5" s="25">
        <v>5864.8859689999999</v>
      </c>
      <c r="Q5" s="25">
        <v>1.2252013000000001E-2</v>
      </c>
      <c r="R5" s="25">
        <v>2.8588031E-2</v>
      </c>
      <c r="S5" s="25">
        <v>5458.6226150000002</v>
      </c>
      <c r="T5" s="25">
        <v>3.5484275000000003E-2</v>
      </c>
      <c r="U5" s="25">
        <v>7.4516975999999999E-2</v>
      </c>
      <c r="V5" s="25">
        <v>5030.9516809999996</v>
      </c>
      <c r="W5" s="25">
        <v>9.3036806E-2</v>
      </c>
      <c r="X5" s="25">
        <v>0.12990586600000001</v>
      </c>
      <c r="Y5" s="25">
        <v>4447.83392</v>
      </c>
      <c r="Z5" s="25">
        <v>0.27021211000000001</v>
      </c>
      <c r="AA5" s="25">
        <v>0.29865549000000002</v>
      </c>
    </row>
    <row r="6" spans="1:27">
      <c r="A6">
        <v>441</v>
      </c>
      <c r="B6" s="25">
        <v>19746.689999999999</v>
      </c>
      <c r="C6" s="26">
        <v>18112.41</v>
      </c>
      <c r="D6" s="25">
        <v>24410.931540000001</v>
      </c>
      <c r="E6" s="25">
        <v>0.15783423199999999</v>
      </c>
      <c r="F6" s="25">
        <v>0.25496299</v>
      </c>
      <c r="G6" s="25">
        <v>24891.374879999999</v>
      </c>
      <c r="H6" s="25">
        <v>0.124491907</v>
      </c>
      <c r="I6" s="25">
        <v>0.186737861</v>
      </c>
      <c r="J6" s="25">
        <v>23199.5717</v>
      </c>
      <c r="K6" s="25">
        <v>0.27121853699999998</v>
      </c>
      <c r="L6" s="25">
        <v>0.40682780499999999</v>
      </c>
      <c r="M6" s="25">
        <v>24967.114699999998</v>
      </c>
      <c r="N6" s="25">
        <v>0.119778144</v>
      </c>
      <c r="O6" s="25">
        <v>0.205850278</v>
      </c>
      <c r="P6" s="25">
        <v>21535.0461</v>
      </c>
      <c r="Q6" s="25">
        <v>0.50199084299999996</v>
      </c>
      <c r="R6" s="25">
        <v>0.58565598299999999</v>
      </c>
      <c r="S6" s="25">
        <v>20643.176189999998</v>
      </c>
      <c r="T6" s="25">
        <v>0.65881379100000004</v>
      </c>
      <c r="U6" s="25">
        <v>0.69175448100000003</v>
      </c>
      <c r="V6" s="25">
        <v>27849.877240000002</v>
      </c>
      <c r="W6" s="25">
        <v>2.1532776E-2</v>
      </c>
      <c r="X6" s="25">
        <v>3.2299163999999998E-2</v>
      </c>
      <c r="Y6" s="25">
        <v>21778.519370000002</v>
      </c>
      <c r="Z6" s="25">
        <v>0.46288985500000002</v>
      </c>
      <c r="AA6" s="25">
        <v>0.486034348</v>
      </c>
    </row>
    <row r="7" spans="1:27">
      <c r="A7">
        <v>442</v>
      </c>
      <c r="B7" s="25">
        <v>40.44</v>
      </c>
      <c r="C7" s="26">
        <v>42.24</v>
      </c>
      <c r="D7" s="25">
        <v>62.768471669999997</v>
      </c>
      <c r="E7" s="25">
        <v>0.21263226800000001</v>
      </c>
      <c r="F7" s="25">
        <v>0.31132365400000001</v>
      </c>
      <c r="G7" s="25">
        <v>79.000084639999997</v>
      </c>
      <c r="H7" s="25">
        <v>2.8484641000000002E-2</v>
      </c>
      <c r="I7" s="25">
        <v>5.9817745999999998E-2</v>
      </c>
      <c r="J7" s="39">
        <v>69.492703270000007</v>
      </c>
      <c r="K7" s="39">
        <v>0.10152483</v>
      </c>
      <c r="L7" s="39">
        <v>0.21320214300000001</v>
      </c>
      <c r="M7" s="39">
        <v>79.122531129999999</v>
      </c>
      <c r="N7" s="39">
        <v>2.7972705E-2</v>
      </c>
      <c r="O7" s="39">
        <v>6.5269645000000001E-2</v>
      </c>
      <c r="P7" s="25">
        <v>38.167805280000003</v>
      </c>
      <c r="Q7" s="25">
        <v>0.85350295700000001</v>
      </c>
      <c r="R7" s="25">
        <v>0.89464352000000003</v>
      </c>
      <c r="S7" s="25">
        <v>30.647667139999999</v>
      </c>
      <c r="T7" s="25">
        <v>0.53387996100000001</v>
      </c>
      <c r="U7" s="25">
        <v>0.62285995400000005</v>
      </c>
      <c r="V7" s="39">
        <v>107.1222046</v>
      </c>
      <c r="W7" s="39">
        <v>1.30032E-4</v>
      </c>
      <c r="X7" s="39">
        <v>3.9009500000000003E-4</v>
      </c>
      <c r="Y7" s="39">
        <v>84.964376380000004</v>
      </c>
      <c r="Z7" s="39">
        <v>1.116516E-2</v>
      </c>
      <c r="AA7" s="39">
        <v>2.3446837000000002E-2</v>
      </c>
    </row>
    <row r="8" spans="1:27">
      <c r="A8">
        <v>443</v>
      </c>
      <c r="B8" s="25">
        <v>159.77000000000001</v>
      </c>
      <c r="C8" s="26">
        <v>172.22</v>
      </c>
      <c r="D8" s="25">
        <v>210.1379269</v>
      </c>
      <c r="E8" s="25">
        <v>0.59967050700000002</v>
      </c>
      <c r="F8" s="25">
        <v>0.66279371899999995</v>
      </c>
      <c r="G8" s="25">
        <v>167.16982200000001</v>
      </c>
      <c r="H8" s="25">
        <v>0.98881755900000001</v>
      </c>
      <c r="I8" s="25">
        <v>0.98881755900000001</v>
      </c>
      <c r="J8" s="25">
        <v>165.57700220000001</v>
      </c>
      <c r="K8" s="25">
        <v>0.996072929</v>
      </c>
      <c r="L8" s="25">
        <v>0.996072929</v>
      </c>
      <c r="M8" s="25">
        <v>132.53023959999999</v>
      </c>
      <c r="N8" s="25">
        <v>0.69076042800000004</v>
      </c>
      <c r="O8" s="25">
        <v>0.80588716699999996</v>
      </c>
      <c r="P8" s="39">
        <v>605.78259760000003</v>
      </c>
      <c r="Q8" s="39">
        <v>1.7060000000000001E-7</v>
      </c>
      <c r="R8" s="39">
        <v>8.9569999999999995E-7</v>
      </c>
      <c r="S8" s="39">
        <v>598.38811480000004</v>
      </c>
      <c r="T8" s="39">
        <v>2.7350000000000001E-7</v>
      </c>
      <c r="U8" s="39">
        <v>1.4356000000000001E-6</v>
      </c>
      <c r="V8" s="25">
        <v>223.72425039999999</v>
      </c>
      <c r="W8" s="25">
        <v>0.492457319</v>
      </c>
      <c r="X8" s="25">
        <v>0.51708018499999997</v>
      </c>
      <c r="Y8" s="25">
        <v>209.85177300000001</v>
      </c>
      <c r="Z8" s="25">
        <v>0.60203783799999999</v>
      </c>
      <c r="AA8" s="25">
        <v>0.60203783799999999</v>
      </c>
    </row>
    <row r="9" spans="1:27">
      <c r="A9">
        <v>444</v>
      </c>
      <c r="B9" s="25">
        <v>34.14</v>
      </c>
      <c r="C9" s="26">
        <v>34.25</v>
      </c>
      <c r="D9" s="25">
        <v>26.744827059999999</v>
      </c>
      <c r="E9" s="25">
        <v>0.530677175</v>
      </c>
      <c r="F9" s="25">
        <v>0.65554239199999997</v>
      </c>
      <c r="G9" s="25">
        <v>19.04466326</v>
      </c>
      <c r="H9" s="25">
        <v>0.20234492200000001</v>
      </c>
      <c r="I9" s="25">
        <v>0.249955492</v>
      </c>
      <c r="J9" s="25">
        <v>173.02264890000001</v>
      </c>
      <c r="K9" s="25">
        <v>0</v>
      </c>
      <c r="L9" s="25">
        <v>0</v>
      </c>
      <c r="M9" s="25">
        <v>168.62989450000001</v>
      </c>
      <c r="N9" s="25">
        <v>0</v>
      </c>
      <c r="O9" s="25">
        <v>0</v>
      </c>
      <c r="P9" s="25">
        <v>18.90882096</v>
      </c>
      <c r="Q9" s="25">
        <v>0.198328062</v>
      </c>
      <c r="R9" s="25">
        <v>0.32037609900000003</v>
      </c>
      <c r="S9" s="25">
        <v>13.0480167</v>
      </c>
      <c r="T9" s="25">
        <v>7.5160424000000003E-2</v>
      </c>
      <c r="U9" s="25">
        <v>0.14348808299999999</v>
      </c>
      <c r="V9" s="25">
        <v>102.38228410000001</v>
      </c>
      <c r="W9" s="25">
        <v>9.5999999999999999E-9</v>
      </c>
      <c r="X9" s="25">
        <v>6.73E-8</v>
      </c>
      <c r="Y9" s="25">
        <v>58.349029559999998</v>
      </c>
      <c r="Z9" s="25">
        <v>4.2118465000000001E-2</v>
      </c>
      <c r="AA9" s="25">
        <v>6.7592832000000005E-2</v>
      </c>
    </row>
    <row r="10" spans="1:27">
      <c r="A10">
        <v>445</v>
      </c>
      <c r="B10" s="25">
        <v>2065.35</v>
      </c>
      <c r="C10" s="26">
        <v>2414.48</v>
      </c>
      <c r="D10" s="39">
        <v>5949.9053009999998</v>
      </c>
      <c r="E10" s="39">
        <v>2.7899999999999998E-8</v>
      </c>
      <c r="F10" s="39">
        <v>1.4649999999999999E-7</v>
      </c>
      <c r="G10" s="39">
        <v>4464.2101400000001</v>
      </c>
      <c r="H10" s="39">
        <v>8.6872299999999996E-4</v>
      </c>
      <c r="I10" s="39">
        <v>2.6061690000000002E-3</v>
      </c>
      <c r="J10" s="25">
        <v>3342.3862939999999</v>
      </c>
      <c r="K10" s="25">
        <v>9.8846112999999999E-2</v>
      </c>
      <c r="L10" s="25">
        <v>0.21320214300000001</v>
      </c>
      <c r="M10" s="25">
        <v>3717.275416</v>
      </c>
      <c r="N10" s="25">
        <v>2.6986947000000001E-2</v>
      </c>
      <c r="O10" s="25">
        <v>6.5269645000000001E-2</v>
      </c>
      <c r="P10" s="39">
        <v>3958.596685</v>
      </c>
      <c r="Q10" s="39">
        <v>1.0082706E-2</v>
      </c>
      <c r="R10" s="39">
        <v>2.6467101999999999E-2</v>
      </c>
      <c r="S10" s="39">
        <v>4089.7946299999999</v>
      </c>
      <c r="T10" s="39">
        <v>5.6161079999999999E-3</v>
      </c>
      <c r="U10" s="39">
        <v>1.4742284E-2</v>
      </c>
      <c r="V10" s="25">
        <v>1267.454757</v>
      </c>
      <c r="W10" s="25">
        <v>0.145439181</v>
      </c>
      <c r="X10" s="25">
        <v>0.17966016400000001</v>
      </c>
      <c r="Y10" s="25">
        <v>1247.8502989999999</v>
      </c>
      <c r="Z10" s="25">
        <v>0.137495959</v>
      </c>
      <c r="AA10" s="25">
        <v>0.169847949</v>
      </c>
    </row>
    <row r="11" spans="1:27">
      <c r="A11">
        <v>446</v>
      </c>
      <c r="B11" s="25">
        <v>21150.77</v>
      </c>
      <c r="C11" s="26">
        <v>21256.38</v>
      </c>
      <c r="D11" s="39">
        <v>45239.69369</v>
      </c>
      <c r="E11" s="39">
        <v>0</v>
      </c>
      <c r="F11" s="39">
        <v>0</v>
      </c>
      <c r="G11" s="39">
        <v>39478.176229999997</v>
      </c>
      <c r="H11" s="39">
        <v>0</v>
      </c>
      <c r="I11" s="39">
        <v>0</v>
      </c>
      <c r="J11" s="39">
        <v>36579.044399999999</v>
      </c>
      <c r="K11" s="39">
        <v>0</v>
      </c>
      <c r="L11" s="39">
        <v>0</v>
      </c>
      <c r="M11" s="39">
        <v>37976.342360000002</v>
      </c>
      <c r="N11" s="39">
        <v>0</v>
      </c>
      <c r="O11" s="39">
        <v>0</v>
      </c>
      <c r="P11" s="39">
        <v>33640.193149999999</v>
      </c>
      <c r="Q11" s="39">
        <v>2.3099999999999998E-8</v>
      </c>
      <c r="R11" s="39">
        <v>1.6159999999999999E-7</v>
      </c>
      <c r="S11" s="39">
        <v>34861.873090000001</v>
      </c>
      <c r="T11" s="39">
        <v>8.0000000000000003E-10</v>
      </c>
      <c r="U11" s="39">
        <v>5.8999999999999999E-9</v>
      </c>
      <c r="V11" s="39">
        <v>33825.021090000002</v>
      </c>
      <c r="W11" s="39">
        <v>1.4300000000000001E-8</v>
      </c>
      <c r="X11" s="39">
        <v>7.4900000000000002E-8</v>
      </c>
      <c r="Y11" s="39">
        <v>38516.501519999998</v>
      </c>
      <c r="Z11" s="39">
        <v>0</v>
      </c>
      <c r="AA11" s="39">
        <v>0</v>
      </c>
    </row>
    <row r="12" spans="1:27">
      <c r="A12">
        <v>447</v>
      </c>
      <c r="B12" s="25">
        <v>3062.38</v>
      </c>
      <c r="C12" s="26">
        <v>3179.78</v>
      </c>
      <c r="D12" s="25">
        <v>2431.5960110000001</v>
      </c>
      <c r="E12" s="25">
        <v>2.1096999999999999E-6</v>
      </c>
      <c r="F12" s="25">
        <v>8.8607999999999999E-6</v>
      </c>
      <c r="G12" s="25">
        <v>2461.6990660000001</v>
      </c>
      <c r="H12" s="25">
        <v>5.7451999999999996E-6</v>
      </c>
      <c r="I12" s="25">
        <v>3.0162400000000001E-5</v>
      </c>
      <c r="J12" s="39">
        <v>4009.3035129999998</v>
      </c>
      <c r="K12" s="39">
        <v>1.0000000000000001E-9</v>
      </c>
      <c r="L12" s="39">
        <v>4.2000000000000004E-9</v>
      </c>
      <c r="M12" s="39">
        <v>4065.9090679999999</v>
      </c>
      <c r="N12" s="39">
        <v>1E-10</v>
      </c>
      <c r="O12" s="39">
        <v>3E-10</v>
      </c>
      <c r="P12" s="25">
        <v>3365.7701320000001</v>
      </c>
      <c r="Q12" s="25">
        <v>9.2354172999999998E-2</v>
      </c>
      <c r="R12" s="25">
        <v>0.16161980300000001</v>
      </c>
      <c r="S12" s="25">
        <v>3329.0649119999998</v>
      </c>
      <c r="T12" s="25">
        <v>0.152536057</v>
      </c>
      <c r="U12" s="25">
        <v>0.22049179699999999</v>
      </c>
      <c r="V12" s="25">
        <v>1831.505304</v>
      </c>
      <c r="W12" s="25">
        <v>0</v>
      </c>
      <c r="X12" s="25">
        <v>0</v>
      </c>
      <c r="Y12" s="25">
        <v>1663.4591760000001</v>
      </c>
      <c r="Z12" s="25">
        <v>0</v>
      </c>
      <c r="AA12" s="25">
        <v>0</v>
      </c>
    </row>
    <row r="13" spans="1:27">
      <c r="A13">
        <v>448</v>
      </c>
      <c r="B13" s="25">
        <v>527.45000000000005</v>
      </c>
      <c r="C13" s="26">
        <v>481.8</v>
      </c>
      <c r="D13" s="25">
        <v>489.59407900000002</v>
      </c>
      <c r="E13" s="25">
        <v>0.90237472799999996</v>
      </c>
      <c r="F13" s="25">
        <v>0.90237472799999996</v>
      </c>
      <c r="G13" s="25">
        <v>491.63445530000001</v>
      </c>
      <c r="H13" s="25">
        <v>0.91557004500000005</v>
      </c>
      <c r="I13" s="25">
        <v>0.96134854700000005</v>
      </c>
      <c r="J13" s="25">
        <v>717.97308220000002</v>
      </c>
      <c r="K13" s="25">
        <v>8.1757075999999998E-2</v>
      </c>
      <c r="L13" s="25">
        <v>0.21320214300000001</v>
      </c>
      <c r="M13" s="25">
        <v>693.31117900000004</v>
      </c>
      <c r="N13" s="25">
        <v>0.123712692</v>
      </c>
      <c r="O13" s="25">
        <v>0.205850278</v>
      </c>
      <c r="P13" s="25">
        <v>119.4057028</v>
      </c>
      <c r="Q13" s="25">
        <v>1.6730320000000001E-3</v>
      </c>
      <c r="R13" s="25">
        <v>5.0886079999999997E-3</v>
      </c>
      <c r="S13" s="25">
        <v>124.10787980000001</v>
      </c>
      <c r="T13" s="25">
        <v>1.905999E-3</v>
      </c>
      <c r="U13" s="25">
        <v>5.7179960000000004E-3</v>
      </c>
      <c r="V13" s="25">
        <v>302.40693169999997</v>
      </c>
      <c r="W13" s="25">
        <v>9.8975898000000007E-2</v>
      </c>
      <c r="X13" s="25">
        <v>0.12990586600000001</v>
      </c>
      <c r="Y13" s="25">
        <v>258.98779789999998</v>
      </c>
      <c r="Z13" s="25">
        <v>4.5061888000000001E-2</v>
      </c>
      <c r="AA13" s="25">
        <v>6.7592832000000005E-2</v>
      </c>
    </row>
    <row r="14" spans="1:27">
      <c r="A14">
        <v>449</v>
      </c>
      <c r="B14" s="25">
        <v>494.31</v>
      </c>
      <c r="C14" s="26">
        <v>522.54</v>
      </c>
      <c r="D14" s="25">
        <v>531.07585159999996</v>
      </c>
      <c r="E14" s="25">
        <v>0.80996008600000002</v>
      </c>
      <c r="F14" s="25">
        <v>0.85045809000000006</v>
      </c>
      <c r="G14" s="25">
        <v>521.2594871</v>
      </c>
      <c r="H14" s="25">
        <v>0.89160723200000003</v>
      </c>
      <c r="I14" s="25">
        <v>0.96134854700000005</v>
      </c>
      <c r="J14" s="25">
        <v>509.84952700000002</v>
      </c>
      <c r="K14" s="25">
        <v>0.98791489200000004</v>
      </c>
      <c r="L14" s="25">
        <v>0.996072929</v>
      </c>
      <c r="M14" s="25">
        <v>512.31838909999999</v>
      </c>
      <c r="N14" s="25">
        <v>0.96701248299999998</v>
      </c>
      <c r="O14" s="25">
        <v>0.96701248299999998</v>
      </c>
      <c r="P14" s="25">
        <v>286.78378459999999</v>
      </c>
      <c r="Q14" s="25">
        <v>1.8630989000000001E-2</v>
      </c>
      <c r="R14" s="25">
        <v>3.9125076000000002E-2</v>
      </c>
      <c r="S14" s="25">
        <v>378.08904209999997</v>
      </c>
      <c r="T14" s="25">
        <v>0.16648964699999999</v>
      </c>
      <c r="U14" s="25">
        <v>0.22049179699999999</v>
      </c>
      <c r="V14" s="25">
        <v>225.62021859999999</v>
      </c>
      <c r="W14" s="25">
        <v>2.6810459999999999E-3</v>
      </c>
      <c r="X14" s="25">
        <v>6.2557740000000004E-3</v>
      </c>
      <c r="Y14" s="25">
        <v>224.18311360000001</v>
      </c>
      <c r="Z14" s="25">
        <v>2.5497179999999999E-3</v>
      </c>
      <c r="AA14" s="25">
        <v>7.6491520000000002E-3</v>
      </c>
    </row>
    <row r="15" spans="1:27">
      <c r="A15">
        <v>450</v>
      </c>
      <c r="B15" s="25">
        <v>249.56</v>
      </c>
      <c r="C15" s="26">
        <v>268.69</v>
      </c>
      <c r="D15" s="25">
        <v>222.14580839999999</v>
      </c>
      <c r="E15" s="25">
        <v>0.57645309899999997</v>
      </c>
      <c r="F15" s="25">
        <v>0.66279371899999995</v>
      </c>
      <c r="G15" s="25">
        <v>198.91092739999999</v>
      </c>
      <c r="H15" s="25">
        <v>0.36306948500000003</v>
      </c>
      <c r="I15" s="25">
        <v>0.42358106600000001</v>
      </c>
      <c r="J15" s="25">
        <v>172.31353970000001</v>
      </c>
      <c r="K15" s="25">
        <v>0.18976300300000001</v>
      </c>
      <c r="L15" s="25">
        <v>0.30654023600000002</v>
      </c>
      <c r="M15" s="25">
        <v>166.6518312</v>
      </c>
      <c r="N15" s="25">
        <v>0.16247383800000001</v>
      </c>
      <c r="O15" s="25">
        <v>0.227463373</v>
      </c>
      <c r="P15" s="25">
        <v>193.2901699</v>
      </c>
      <c r="Q15" s="25">
        <v>0.32001244099999998</v>
      </c>
      <c r="R15" s="25">
        <v>0.42001632900000002</v>
      </c>
      <c r="S15" s="25">
        <v>278.25654220000001</v>
      </c>
      <c r="T15" s="25">
        <v>0.77260479199999998</v>
      </c>
      <c r="U15" s="25">
        <v>0.77260479199999998</v>
      </c>
      <c r="V15" s="25">
        <v>98.590347629999997</v>
      </c>
      <c r="W15" s="25">
        <v>1.5314458E-2</v>
      </c>
      <c r="X15" s="25">
        <v>2.5038767999999999E-2</v>
      </c>
      <c r="Y15" s="25">
        <v>110.556056</v>
      </c>
      <c r="Z15" s="25">
        <v>2.4824927E-2</v>
      </c>
      <c r="AA15" s="25">
        <v>4.3443623000000001E-2</v>
      </c>
    </row>
    <row r="16" spans="1:27">
      <c r="A16">
        <v>451</v>
      </c>
      <c r="B16" s="25">
        <v>1070.51</v>
      </c>
      <c r="C16" s="26">
        <v>1078.49</v>
      </c>
      <c r="D16" s="25">
        <v>694.81969070000002</v>
      </c>
      <c r="E16" s="25">
        <v>0.11286484200000001</v>
      </c>
      <c r="F16" s="25">
        <v>0.19751347299999999</v>
      </c>
      <c r="G16" s="25">
        <v>757.5543831</v>
      </c>
      <c r="H16" s="25">
        <v>0.18567460999999999</v>
      </c>
      <c r="I16" s="25">
        <v>0.249955492</v>
      </c>
      <c r="J16" s="25">
        <v>1273.560154</v>
      </c>
      <c r="K16" s="25">
        <v>0.40585032700000001</v>
      </c>
      <c r="L16" s="25">
        <v>0.50134452200000001</v>
      </c>
      <c r="M16" s="25">
        <v>1138.375417</v>
      </c>
      <c r="N16" s="25">
        <v>0.789682416</v>
      </c>
      <c r="O16" s="25">
        <v>0.87280688100000003</v>
      </c>
      <c r="P16" s="25">
        <v>1042.78646</v>
      </c>
      <c r="Q16" s="25">
        <v>0.89464352000000003</v>
      </c>
      <c r="R16" s="25">
        <v>0.89464352000000003</v>
      </c>
      <c r="S16" s="25">
        <v>1180.3903479999999</v>
      </c>
      <c r="T16" s="25">
        <v>0.65836899100000001</v>
      </c>
      <c r="U16" s="25">
        <v>0.69175448100000003</v>
      </c>
      <c r="V16" s="25">
        <v>494.84770639999999</v>
      </c>
      <c r="W16" s="25">
        <v>1.550019E-2</v>
      </c>
      <c r="X16" s="25">
        <v>2.5038767999999999E-2</v>
      </c>
      <c r="Y16" s="25">
        <v>388.9935304</v>
      </c>
      <c r="Z16" s="25">
        <v>4.2031990000000003E-3</v>
      </c>
      <c r="AA16" s="25">
        <v>1.1033398E-2</v>
      </c>
    </row>
    <row r="17" spans="1:27">
      <c r="A17">
        <v>452</v>
      </c>
      <c r="B17" s="25">
        <v>156.08000000000001</v>
      </c>
      <c r="C17" s="26">
        <v>169.19</v>
      </c>
      <c r="D17" s="25">
        <v>127.1743817</v>
      </c>
      <c r="E17" s="25">
        <v>0.222374039</v>
      </c>
      <c r="F17" s="25">
        <v>0.31132365400000001</v>
      </c>
      <c r="G17" s="25">
        <v>113.56262169999999</v>
      </c>
      <c r="H17" s="25">
        <v>9.1288690000000006E-2</v>
      </c>
      <c r="I17" s="25">
        <v>0.15715483199999999</v>
      </c>
      <c r="J17" s="25">
        <v>123.0304491</v>
      </c>
      <c r="K17" s="25">
        <v>0.172933581</v>
      </c>
      <c r="L17" s="25">
        <v>0.302633767</v>
      </c>
      <c r="M17" s="25">
        <v>118.6837967</v>
      </c>
      <c r="N17" s="25">
        <v>0.13042904599999999</v>
      </c>
      <c r="O17" s="25">
        <v>0.205850278</v>
      </c>
      <c r="P17" s="25">
        <v>170.1793887</v>
      </c>
      <c r="Q17" s="25">
        <v>0.79515635399999995</v>
      </c>
      <c r="R17" s="25">
        <v>0.87885702300000001</v>
      </c>
      <c r="S17" s="25">
        <v>202.69942219999999</v>
      </c>
      <c r="T17" s="25">
        <v>0.16799375</v>
      </c>
      <c r="U17" s="25">
        <v>0.22049179699999999</v>
      </c>
      <c r="V17" s="25">
        <v>67.306871939999994</v>
      </c>
      <c r="W17" s="25">
        <v>1.036742E-3</v>
      </c>
      <c r="X17" s="25">
        <v>2.7214460000000002E-3</v>
      </c>
      <c r="Y17" s="25">
        <v>52.207026450000001</v>
      </c>
      <c r="Z17" s="25">
        <v>1.4471500000000001E-4</v>
      </c>
      <c r="AA17" s="25">
        <v>5.6105100000000002E-4</v>
      </c>
    </row>
    <row r="18" spans="1:27">
      <c r="A18">
        <v>453</v>
      </c>
      <c r="B18" s="25">
        <v>61.35</v>
      </c>
      <c r="C18" s="26">
        <v>60.29</v>
      </c>
      <c r="D18" s="25">
        <v>34.386206219999998</v>
      </c>
      <c r="E18" s="25">
        <v>5.5077506999999998E-2</v>
      </c>
      <c r="F18" s="25">
        <v>0.10514796799999999</v>
      </c>
      <c r="G18" s="25">
        <v>35.267894929999997</v>
      </c>
      <c r="H18" s="25">
        <v>6.3699079000000006E-2</v>
      </c>
      <c r="I18" s="25">
        <v>0.121607333</v>
      </c>
      <c r="J18" s="25">
        <v>51.764972839999999</v>
      </c>
      <c r="K18" s="25">
        <v>0.51112380599999996</v>
      </c>
      <c r="L18" s="25">
        <v>0.59631110700000001</v>
      </c>
      <c r="M18" s="25">
        <v>44.506423759999997</v>
      </c>
      <c r="N18" s="25">
        <v>0.236475988</v>
      </c>
      <c r="O18" s="25">
        <v>0.31037473399999999</v>
      </c>
      <c r="P18" s="25">
        <v>77.035937259999997</v>
      </c>
      <c r="Q18" s="25">
        <v>0.239266275</v>
      </c>
      <c r="R18" s="25">
        <v>0.33497278600000002</v>
      </c>
      <c r="S18" s="25">
        <v>82.839733940000002</v>
      </c>
      <c r="T18" s="25">
        <v>0.110042154</v>
      </c>
      <c r="U18" s="25">
        <v>0.19257377000000001</v>
      </c>
      <c r="V18" s="25">
        <v>25.595571020000001</v>
      </c>
      <c r="W18" s="25">
        <v>1.0582230999999999E-2</v>
      </c>
      <c r="X18" s="25">
        <v>2.0202442000000001E-2</v>
      </c>
      <c r="Y18" s="25">
        <v>29.686348370000001</v>
      </c>
      <c r="Z18" s="25">
        <v>2.3862707E-2</v>
      </c>
      <c r="AA18" s="25">
        <v>4.3443623000000001E-2</v>
      </c>
    </row>
    <row r="19" spans="1:27">
      <c r="A19">
        <v>454</v>
      </c>
      <c r="B19" s="25">
        <v>209.32</v>
      </c>
      <c r="C19" s="26">
        <v>207.41</v>
      </c>
      <c r="D19" s="25">
        <v>131.5408841</v>
      </c>
      <c r="E19" s="25">
        <v>3.0362331999999999E-2</v>
      </c>
      <c r="F19" s="25">
        <v>6.3760897999999996E-2</v>
      </c>
      <c r="G19" s="25">
        <v>149.53587450000001</v>
      </c>
      <c r="H19" s="25">
        <v>9.7286325000000007E-2</v>
      </c>
      <c r="I19" s="25">
        <v>0.15715483199999999</v>
      </c>
      <c r="J19" s="25">
        <v>175.5045312</v>
      </c>
      <c r="K19" s="25">
        <v>0.35431870300000001</v>
      </c>
      <c r="L19" s="25">
        <v>0.496046184</v>
      </c>
      <c r="M19" s="25">
        <v>174.56408429999999</v>
      </c>
      <c r="N19" s="25">
        <v>0.34071634200000001</v>
      </c>
      <c r="O19" s="25">
        <v>0.42088489299999998</v>
      </c>
      <c r="P19" s="25">
        <v>272.42708720000002</v>
      </c>
      <c r="Q19" s="25">
        <v>7.1003819999999995E-2</v>
      </c>
      <c r="R19" s="25">
        <v>0.135552746</v>
      </c>
      <c r="S19" s="25">
        <v>291.30455890000002</v>
      </c>
      <c r="T19" s="25">
        <v>1.9413094999999998E-2</v>
      </c>
      <c r="U19" s="25">
        <v>4.5297220999999999E-2</v>
      </c>
      <c r="V19" s="25">
        <v>104.27825230000001</v>
      </c>
      <c r="W19" s="25">
        <v>3.3493659999999999E-3</v>
      </c>
      <c r="X19" s="25">
        <v>7.0336679999999999E-3</v>
      </c>
      <c r="Y19" s="25">
        <v>113.6270576</v>
      </c>
      <c r="Z19" s="25">
        <v>7.5801449999999999E-3</v>
      </c>
      <c r="AA19" s="25">
        <v>1.7687004999999999E-2</v>
      </c>
    </row>
    <row r="20" spans="1:27">
      <c r="A20">
        <v>455</v>
      </c>
      <c r="B20" s="25">
        <v>1524.27</v>
      </c>
      <c r="C20" s="26">
        <v>1475.04</v>
      </c>
      <c r="D20" s="25">
        <v>664.79998690000002</v>
      </c>
      <c r="E20" s="25">
        <v>8.2475000000000002E-6</v>
      </c>
      <c r="F20" s="25">
        <v>2.8866399999999999E-5</v>
      </c>
      <c r="G20" s="25">
        <v>852.07234149999999</v>
      </c>
      <c r="H20" s="25">
        <v>5.4318499999999996E-4</v>
      </c>
      <c r="I20" s="25">
        <v>2.2813769999999998E-3</v>
      </c>
      <c r="J20" s="25">
        <v>1342.698302</v>
      </c>
      <c r="K20" s="25">
        <v>0.40188801200000002</v>
      </c>
      <c r="L20" s="25">
        <v>0.50134452200000001</v>
      </c>
      <c r="M20" s="25">
        <v>1127.9905839999999</v>
      </c>
      <c r="N20" s="25">
        <v>4.7152524000000001E-2</v>
      </c>
      <c r="O20" s="25">
        <v>9.9020299000000006E-2</v>
      </c>
      <c r="P20" s="39">
        <v>2576.5019379999999</v>
      </c>
      <c r="Q20" s="39">
        <v>8.9000000000000003E-9</v>
      </c>
      <c r="R20" s="39">
        <v>9.3100000000000006E-8</v>
      </c>
      <c r="S20" s="39">
        <v>2759.503811</v>
      </c>
      <c r="T20" s="39">
        <v>0</v>
      </c>
      <c r="U20" s="39">
        <v>2.0000000000000001E-10</v>
      </c>
      <c r="V20" s="25">
        <v>667.38081469999997</v>
      </c>
      <c r="W20" s="25">
        <v>8.7944E-6</v>
      </c>
      <c r="X20" s="25">
        <v>3.6936600000000001E-5</v>
      </c>
      <c r="Y20" s="25">
        <v>638.76832360000003</v>
      </c>
      <c r="Z20" s="25">
        <v>4.2722000000000004E-6</v>
      </c>
      <c r="AA20" s="25">
        <v>2.2429099999999998E-5</v>
      </c>
    </row>
    <row r="21" spans="1:27">
      <c r="A21">
        <v>456</v>
      </c>
      <c r="B21" s="25">
        <v>78.06</v>
      </c>
      <c r="C21" s="26">
        <v>66.5</v>
      </c>
      <c r="D21" s="25">
        <v>17.466009509999999</v>
      </c>
      <c r="E21" s="25">
        <v>7.0741110000000001E-3</v>
      </c>
      <c r="F21" s="25">
        <v>1.6506257999999999E-2</v>
      </c>
      <c r="G21" s="25">
        <v>22.57145276</v>
      </c>
      <c r="H21" s="25">
        <v>1.4586953999999999E-2</v>
      </c>
      <c r="I21" s="25">
        <v>3.4036227000000002E-2</v>
      </c>
      <c r="J21" s="25">
        <v>40.064670759999998</v>
      </c>
      <c r="K21" s="25">
        <v>0.113437519</v>
      </c>
      <c r="L21" s="25">
        <v>0.216562536</v>
      </c>
      <c r="M21" s="25">
        <v>42.03384466</v>
      </c>
      <c r="N21" s="25">
        <v>0.137233518</v>
      </c>
      <c r="O21" s="25">
        <v>0.205850278</v>
      </c>
      <c r="P21" s="25">
        <v>53.224829380000003</v>
      </c>
      <c r="Q21" s="25">
        <v>0.34912220700000002</v>
      </c>
      <c r="R21" s="25">
        <v>0.43126860900000002</v>
      </c>
      <c r="S21" s="25">
        <v>42.178472589999998</v>
      </c>
      <c r="T21" s="25">
        <v>0.139122675</v>
      </c>
      <c r="U21" s="25">
        <v>0.22049179699999999</v>
      </c>
      <c r="V21" s="25">
        <v>45.503237370000001</v>
      </c>
      <c r="W21" s="25">
        <v>0.188274525</v>
      </c>
      <c r="X21" s="25">
        <v>0.219653613</v>
      </c>
      <c r="Y21" s="25">
        <v>49.136024900000002</v>
      </c>
      <c r="Z21" s="25">
        <v>0.25545452699999999</v>
      </c>
      <c r="AA21" s="25">
        <v>0.29803028100000001</v>
      </c>
    </row>
    <row r="22" spans="1:27">
      <c r="A22">
        <v>457</v>
      </c>
      <c r="B22" s="25">
        <v>7697.94</v>
      </c>
      <c r="C22" s="26">
        <v>7939.01</v>
      </c>
      <c r="D22" s="25">
        <v>2231.8285270000001</v>
      </c>
      <c r="E22" s="25">
        <v>2.9322000000000001E-4</v>
      </c>
      <c r="F22" s="25">
        <v>7.6970300000000005E-4</v>
      </c>
      <c r="G22" s="25">
        <v>2640.8599720000002</v>
      </c>
      <c r="H22" s="25">
        <v>7.9053800000000003E-4</v>
      </c>
      <c r="I22" s="25">
        <v>2.6061690000000002E-3</v>
      </c>
      <c r="J22" s="25">
        <v>3540.9368749999999</v>
      </c>
      <c r="K22" s="25">
        <v>5.5599400000000002E-3</v>
      </c>
      <c r="L22" s="25">
        <v>1.9459792E-2</v>
      </c>
      <c r="M22" s="25">
        <v>2931.9842939999999</v>
      </c>
      <c r="N22" s="25">
        <v>1.5381800000000001E-3</v>
      </c>
      <c r="O22" s="25">
        <v>5.3836279999999997E-3</v>
      </c>
      <c r="P22" s="25">
        <v>5906.5554080000002</v>
      </c>
      <c r="Q22" s="25">
        <v>0.21523769800000001</v>
      </c>
      <c r="R22" s="25">
        <v>0.32285654800000002</v>
      </c>
      <c r="S22" s="25">
        <v>6283.6820900000002</v>
      </c>
      <c r="T22" s="25">
        <v>0.31981365099999998</v>
      </c>
      <c r="U22" s="25">
        <v>0.39506392099999998</v>
      </c>
      <c r="V22" s="25">
        <v>9224.8333920000005</v>
      </c>
      <c r="W22" s="25">
        <v>0.36198572699999998</v>
      </c>
      <c r="X22" s="25">
        <v>0.40008948799999999</v>
      </c>
      <c r="Y22" s="25">
        <v>10766.93146</v>
      </c>
      <c r="Z22" s="25">
        <v>5.5983711999999998E-2</v>
      </c>
      <c r="AA22" s="25">
        <v>7.8377196999999996E-2</v>
      </c>
    </row>
    <row r="23" spans="1:27">
      <c r="A23">
        <v>458</v>
      </c>
      <c r="B23" s="25">
        <v>2763.05</v>
      </c>
      <c r="C23" s="26">
        <v>2619.33</v>
      </c>
      <c r="D23" s="25">
        <v>698.64038029999995</v>
      </c>
      <c r="E23" s="25">
        <v>2.2901599999999999E-4</v>
      </c>
      <c r="F23" s="25">
        <v>6.8704900000000001E-4</v>
      </c>
      <c r="G23" s="25">
        <v>961.40281579999998</v>
      </c>
      <c r="H23" s="25">
        <v>1.3802650000000001E-3</v>
      </c>
      <c r="I23" s="25">
        <v>3.6231950000000001E-3</v>
      </c>
      <c r="J23" s="25">
        <v>1449.4192399999999</v>
      </c>
      <c r="K23" s="25">
        <v>2.1658798999999999E-2</v>
      </c>
      <c r="L23" s="25">
        <v>6.4976398000000005E-2</v>
      </c>
      <c r="M23" s="25">
        <v>1240.7401910000001</v>
      </c>
      <c r="N23" s="25">
        <v>7.3141589999999998E-3</v>
      </c>
      <c r="O23" s="25">
        <v>2.1942476999999998E-2</v>
      </c>
      <c r="P23" s="25">
        <v>547.65548130000002</v>
      </c>
      <c r="Q23" s="25">
        <v>7.3749200000000002E-5</v>
      </c>
      <c r="R23" s="25">
        <v>3.0974699999999997E-4</v>
      </c>
      <c r="S23" s="25">
        <v>455.46681560000002</v>
      </c>
      <c r="T23" s="25">
        <v>3.5599000000000003E-5</v>
      </c>
      <c r="U23" s="25">
        <v>1.4951600000000001E-4</v>
      </c>
      <c r="V23" s="25">
        <v>587.75014929999998</v>
      </c>
      <c r="W23" s="25">
        <v>1.00364E-4</v>
      </c>
      <c r="X23" s="25">
        <v>3.5127299999999998E-4</v>
      </c>
      <c r="Y23" s="25">
        <v>650.02866270000004</v>
      </c>
      <c r="Z23" s="25">
        <v>1.6029999999999999E-4</v>
      </c>
      <c r="AA23" s="25">
        <v>5.6105100000000002E-4</v>
      </c>
    </row>
    <row r="24" spans="1:27">
      <c r="A24">
        <v>459</v>
      </c>
      <c r="B24" s="25">
        <v>34636.54</v>
      </c>
      <c r="C24" s="26">
        <v>35596.49</v>
      </c>
      <c r="D24" s="25">
        <v>8397.3298840000007</v>
      </c>
      <c r="E24" s="25">
        <v>0</v>
      </c>
      <c r="F24" s="25">
        <v>0</v>
      </c>
      <c r="G24" s="25">
        <v>14324.4082</v>
      </c>
      <c r="H24" s="25">
        <v>0</v>
      </c>
      <c r="I24" s="25">
        <v>0</v>
      </c>
      <c r="J24" s="25">
        <v>14572.19441</v>
      </c>
      <c r="K24" s="25">
        <v>0</v>
      </c>
      <c r="L24" s="25">
        <v>0</v>
      </c>
      <c r="M24" s="25">
        <v>13522.040569999999</v>
      </c>
      <c r="N24" s="25">
        <v>0</v>
      </c>
      <c r="O24" s="25">
        <v>0</v>
      </c>
      <c r="P24" s="25">
        <v>19462.07906</v>
      </c>
      <c r="Q24" s="25">
        <v>0</v>
      </c>
      <c r="R24" s="25">
        <v>0</v>
      </c>
      <c r="S24" s="25">
        <v>18650.1675</v>
      </c>
      <c r="T24" s="25">
        <v>0</v>
      </c>
      <c r="U24" s="25">
        <v>0</v>
      </c>
      <c r="V24" s="25">
        <v>16959.43576</v>
      </c>
      <c r="W24" s="25">
        <v>0</v>
      </c>
      <c r="X24" s="25">
        <v>0</v>
      </c>
      <c r="Y24" s="25">
        <v>18146.548190000001</v>
      </c>
      <c r="Z24" s="25">
        <v>0</v>
      </c>
      <c r="AA24" s="25">
        <v>0</v>
      </c>
    </row>
    <row r="25" spans="1:27">
      <c r="D25" s="33"/>
      <c r="E25" s="33"/>
      <c r="F25" s="36"/>
      <c r="G25" s="33"/>
      <c r="H25" s="33"/>
      <c r="I25" s="34"/>
      <c r="J25" s="33"/>
      <c r="K25" s="33"/>
      <c r="L25" s="33"/>
      <c r="M25" s="33"/>
      <c r="N25" s="33"/>
      <c r="O25" s="34"/>
    </row>
    <row r="26" spans="1:27" ht="16">
      <c r="A26" t="s">
        <v>559</v>
      </c>
      <c r="J26" s="33"/>
      <c r="K26" s="33"/>
      <c r="L26" s="33"/>
      <c r="M26" s="33"/>
      <c r="N26" s="33"/>
      <c r="O26" s="34"/>
      <c r="V26" s="33"/>
      <c r="W26" s="33"/>
      <c r="X26" s="33"/>
    </row>
    <row r="28" spans="1:27">
      <c r="J28" s="33"/>
      <c r="K28" s="33"/>
      <c r="L28" s="33"/>
    </row>
    <row r="30" spans="1:27">
      <c r="D30" s="33"/>
      <c r="E30" s="33"/>
      <c r="F30" s="36"/>
      <c r="G30" s="33"/>
      <c r="H30" s="33"/>
      <c r="I30" s="34"/>
      <c r="J30" s="33"/>
      <c r="K30" s="33"/>
      <c r="L30" s="33"/>
      <c r="M30" s="33"/>
      <c r="N30" s="33"/>
      <c r="O30" s="34"/>
    </row>
    <row r="31" spans="1:27">
      <c r="D31" s="33"/>
      <c r="E31" s="33"/>
      <c r="F31" s="36"/>
      <c r="G31" s="33"/>
      <c r="H31" s="33"/>
      <c r="I31" s="34"/>
      <c r="J31" s="33"/>
      <c r="K31" s="33"/>
      <c r="L31" s="33"/>
      <c r="M31" s="33"/>
      <c r="N31" s="33"/>
      <c r="O31" s="34"/>
      <c r="S31" s="33"/>
      <c r="T31" s="33"/>
      <c r="U31" s="34"/>
    </row>
    <row r="32" spans="1:27">
      <c r="D32" s="33"/>
      <c r="E32" s="33"/>
      <c r="F32" s="36"/>
      <c r="G32" s="33"/>
      <c r="H32" s="33"/>
      <c r="I32" s="34"/>
      <c r="J32" s="33"/>
      <c r="K32" s="33"/>
      <c r="L32" s="33"/>
      <c r="M32" s="33"/>
      <c r="N32" s="33"/>
      <c r="O32" s="34"/>
    </row>
    <row r="35" spans="4:27">
      <c r="V35" s="33"/>
      <c r="W35" s="33"/>
      <c r="X35" s="33"/>
      <c r="Y35" s="33"/>
      <c r="Z35" s="33"/>
      <c r="AA35" s="33"/>
    </row>
    <row r="37" spans="4:27">
      <c r="E37" s="35"/>
      <c r="F37" s="37"/>
    </row>
    <row r="39" spans="4:27">
      <c r="J39" s="33"/>
      <c r="K39" s="33"/>
      <c r="L39" s="33"/>
    </row>
    <row r="40" spans="4:27">
      <c r="J40" s="33"/>
      <c r="K40" s="33"/>
      <c r="L40" s="33"/>
      <c r="P40" s="33"/>
      <c r="Q40" s="33"/>
      <c r="R40" s="33"/>
      <c r="V40" s="33"/>
      <c r="W40" s="33"/>
      <c r="X40" s="33"/>
    </row>
    <row r="41" spans="4:27">
      <c r="J41" s="33"/>
      <c r="K41" s="33"/>
      <c r="L41" s="33"/>
    </row>
    <row r="45" spans="4:27">
      <c r="J45" s="33"/>
      <c r="K45" s="33"/>
      <c r="L45" s="33"/>
    </row>
    <row r="46" spans="4:27">
      <c r="D46" s="33"/>
      <c r="E46" s="33"/>
      <c r="F46" s="36"/>
    </row>
    <row r="48" spans="4:27">
      <c r="D48" s="33"/>
      <c r="E48" s="33"/>
      <c r="F48" s="36"/>
      <c r="G48" s="33"/>
      <c r="H48" s="33"/>
      <c r="I48" s="34"/>
      <c r="J48" s="33"/>
      <c r="K48" s="33"/>
      <c r="L48" s="33"/>
      <c r="M48" s="33"/>
      <c r="N48" s="33"/>
      <c r="O48" s="34"/>
    </row>
    <row r="55" spans="13:15">
      <c r="M55" s="33"/>
      <c r="N55" s="33"/>
      <c r="O55" s="34"/>
    </row>
    <row r="58" spans="13:15">
      <c r="M58" s="35"/>
      <c r="N58" s="35"/>
      <c r="O58" s="38"/>
    </row>
    <row r="65" spans="4:27">
      <c r="M65" s="35"/>
      <c r="N65" s="35"/>
      <c r="O65" s="38"/>
    </row>
    <row r="73" spans="4:27">
      <c r="D73" s="33"/>
      <c r="E73" s="33"/>
      <c r="F73" s="36"/>
      <c r="G73" s="33"/>
      <c r="H73" s="33"/>
      <c r="I73" s="34"/>
      <c r="J73" s="33"/>
      <c r="K73" s="33"/>
      <c r="L73" s="33"/>
      <c r="M73" s="33"/>
      <c r="N73" s="33"/>
      <c r="O73" s="34"/>
      <c r="V73" s="33"/>
      <c r="W73" s="33"/>
      <c r="X73" s="33"/>
      <c r="Y73" s="33"/>
      <c r="Z73" s="33"/>
      <c r="AA73" s="33"/>
    </row>
    <row r="74" spans="4:27">
      <c r="K74" s="35"/>
      <c r="L74" s="35"/>
    </row>
    <row r="75" spans="4:27">
      <c r="J75" s="33"/>
      <c r="K75" s="33"/>
      <c r="L75" s="33"/>
      <c r="M75" s="33"/>
      <c r="N75" s="33"/>
      <c r="O75" s="34"/>
      <c r="Y75" s="33"/>
      <c r="Z75" s="33"/>
      <c r="AA75" s="33"/>
    </row>
    <row r="76" spans="4:27">
      <c r="V76" s="33"/>
      <c r="W76" s="33"/>
      <c r="X76" s="33"/>
      <c r="Y76" s="33"/>
      <c r="Z76" s="33"/>
      <c r="AA76" s="33"/>
    </row>
    <row r="78" spans="4:27">
      <c r="D78" s="33"/>
      <c r="E78" s="33"/>
      <c r="F78" s="36"/>
      <c r="G78" s="33"/>
      <c r="H78" s="33"/>
      <c r="I78" s="34"/>
    </row>
    <row r="81" spans="4:24">
      <c r="D81" s="33"/>
      <c r="E81" s="33"/>
      <c r="F81" s="36"/>
    </row>
    <row r="85" spans="4:24">
      <c r="S85" s="33"/>
      <c r="T85" s="33"/>
      <c r="U85" s="34"/>
    </row>
    <row r="91" spans="4:24">
      <c r="V91" s="35"/>
      <c r="W91" s="35"/>
      <c r="X91" s="35"/>
    </row>
    <row r="95" spans="4:24">
      <c r="D95" s="33"/>
      <c r="E95" s="33"/>
      <c r="F95" s="36"/>
      <c r="G95" s="33"/>
      <c r="H95" s="33"/>
      <c r="I95" s="34"/>
    </row>
    <row r="97" spans="4:27">
      <c r="J97" s="33"/>
      <c r="K97" s="33"/>
      <c r="L97" s="33"/>
    </row>
    <row r="99" spans="4:27">
      <c r="Y99" s="33"/>
      <c r="Z99" s="33"/>
      <c r="AA99" s="33"/>
    </row>
    <row r="101" spans="4:27">
      <c r="D101" s="33"/>
      <c r="E101" s="33"/>
      <c r="F101" s="36"/>
      <c r="V101" s="33"/>
      <c r="W101" s="33"/>
      <c r="X101" s="33"/>
      <c r="Y101" s="33"/>
      <c r="Z101" s="33"/>
      <c r="AA101" s="33"/>
    </row>
    <row r="103" spans="4:27">
      <c r="G103" s="33"/>
      <c r="H103" s="33"/>
      <c r="I103" s="34"/>
    </row>
    <row r="114" spans="7:27">
      <c r="V114" s="33"/>
      <c r="W114" s="33"/>
      <c r="X114" s="33"/>
      <c r="Y114" s="33"/>
      <c r="Z114" s="33"/>
      <c r="AA114" s="33"/>
    </row>
    <row r="116" spans="7:27">
      <c r="G116" s="33"/>
      <c r="H116" s="33"/>
      <c r="I116" s="34"/>
    </row>
    <row r="117" spans="7:27">
      <c r="V117" s="33"/>
      <c r="W117" s="33"/>
      <c r="X117" s="33"/>
    </row>
    <row r="119" spans="7:27">
      <c r="G119" s="33"/>
      <c r="H119" s="33"/>
      <c r="I119" s="34"/>
    </row>
    <row r="121" spans="7:27">
      <c r="G121" s="33"/>
      <c r="H121" s="33"/>
      <c r="I121" s="34"/>
    </row>
    <row r="122" spans="7:27">
      <c r="G122" s="33"/>
      <c r="H122" s="33"/>
      <c r="I122" s="34"/>
    </row>
    <row r="126" spans="7:27">
      <c r="S126" s="33"/>
      <c r="T126" s="33"/>
      <c r="U126" s="34"/>
    </row>
    <row r="127" spans="7:27">
      <c r="S127" s="33"/>
      <c r="T127" s="33"/>
      <c r="U127" s="34"/>
    </row>
    <row r="130" spans="6:21">
      <c r="P130" s="33"/>
      <c r="Q130" s="33"/>
      <c r="R130" s="33"/>
      <c r="S130" s="33"/>
      <c r="T130" s="33"/>
      <c r="U130" s="34"/>
    </row>
    <row r="136" spans="6:21">
      <c r="M136" s="33"/>
      <c r="N136" s="33"/>
      <c r="O136" s="34"/>
    </row>
    <row r="138" spans="6:21">
      <c r="F138" s="25"/>
      <c r="I138" s="25"/>
      <c r="O138" s="25"/>
      <c r="U138" s="25"/>
    </row>
    <row r="139" spans="6:21">
      <c r="F139" s="25"/>
      <c r="I139" s="25"/>
      <c r="O139" s="25"/>
      <c r="U139" s="25"/>
    </row>
    <row r="140" spans="6:21">
      <c r="F140" s="25"/>
      <c r="I140" s="25"/>
      <c r="O140" s="25"/>
      <c r="U140" s="25"/>
    </row>
    <row r="141" spans="6:21">
      <c r="F141" s="25"/>
      <c r="I141" s="25"/>
      <c r="O141" s="25"/>
      <c r="U141" s="25"/>
    </row>
  </sheetData>
  <mergeCells count="12">
    <mergeCell ref="V2:X2"/>
    <mergeCell ref="Y2:AA2"/>
    <mergeCell ref="D1:I1"/>
    <mergeCell ref="J1:O1"/>
    <mergeCell ref="P1:U1"/>
    <mergeCell ref="V1:AA1"/>
    <mergeCell ref="D2:F2"/>
    <mergeCell ref="G2:I2"/>
    <mergeCell ref="J2:L2"/>
    <mergeCell ref="M2:O2"/>
    <mergeCell ref="P2:R2"/>
    <mergeCell ref="S2:U2"/>
  </mergeCells>
  <conditionalFormatting sqref="E4:F24">
    <cfRule type="cellIs" priority="1" operator="lessThan">
      <formula>0</formula>
    </cfRule>
  </conditionalFormatting>
  <pageMargins left="0.7" right="0.7" top="0.75" bottom="0.75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S1 primers</vt:lpstr>
      <vt:lpstr>S2 reads</vt:lpstr>
      <vt:lpstr>S3 CYb</vt:lpstr>
      <vt:lpstr>S4 MURF2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</dc:creator>
  <cp:lastModifiedBy>Laurie Read</cp:lastModifiedBy>
  <cp:lastPrinted>2018-12-17T20:06:56Z</cp:lastPrinted>
  <dcterms:created xsi:type="dcterms:W3CDTF">2018-02-28T19:42:44Z</dcterms:created>
  <dcterms:modified xsi:type="dcterms:W3CDTF">2018-12-17T20:08:56Z</dcterms:modified>
</cp:coreProperties>
</file>